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35" windowWidth="21179" windowHeight="12471"/>
  </bookViews>
  <sheets>
    <sheet name="RExcel" sheetId="1" r:id="rId1"/>
    <sheet name="RExcel結果" sheetId="6" r:id="rId2"/>
  </sheets>
  <definedNames>
    <definedName name="DRdata" localSheetId="0">RExcel!$H$3:$Q$9</definedName>
    <definedName name="DRdata" localSheetId="1">RExcel結果!$H$3:$Q$9</definedName>
    <definedName name="_xlnm.Print_Area" localSheetId="0">RExcel!$G$1:$R$66</definedName>
    <definedName name="_xlnm.Print_Area" localSheetId="1">RExcel結果!$G$1:$R$66</definedName>
  </definedNames>
  <calcPr calcId="145621" calcMode="manual"/>
</workbook>
</file>

<file path=xl/sharedStrings.xml><?xml version="1.0" encoding="utf-8"?>
<sst xmlns="http://schemas.openxmlformats.org/spreadsheetml/2006/main" count="150" uniqueCount="71">
  <si>
    <t>#####################################</t>
  </si>
  <si>
    <t>試験データ（藻類の増殖速度）</t>
    <rPh sb="0" eb="2">
      <t>シケン</t>
    </rPh>
    <rPh sb="6" eb="8">
      <t>ソウルイ</t>
    </rPh>
    <rPh sb="9" eb="11">
      <t>ゾウショク</t>
    </rPh>
    <rPh sb="11" eb="13">
      <t>ソクド</t>
    </rPh>
    <phoneticPr fontId="2"/>
  </si>
  <si>
    <t>濃度</t>
    <rPh sb="0" eb="2">
      <t>ノウド</t>
    </rPh>
    <phoneticPr fontId="2"/>
  </si>
  <si>
    <t>#####################################</t>
    <phoneticPr fontId="2"/>
  </si>
  <si>
    <t>増殖速度1</t>
    <rPh sb="0" eb="2">
      <t>ゾウショク</t>
    </rPh>
    <rPh sb="2" eb="4">
      <t>ソクド</t>
    </rPh>
    <phoneticPr fontId="2"/>
  </si>
  <si>
    <t>増殖速度2</t>
    <rPh sb="0" eb="2">
      <t>ゾウショク</t>
    </rPh>
    <rPh sb="2" eb="4">
      <t>ソクド</t>
    </rPh>
    <phoneticPr fontId="2"/>
  </si>
  <si>
    <t>アドイン→RExcel→Start RでRExcelを起動</t>
  </si>
  <si>
    <t>増殖速度3</t>
    <rPh sb="0" eb="2">
      <t>ゾウショク</t>
    </rPh>
    <rPh sb="2" eb="4">
      <t>ソクド</t>
    </rPh>
    <phoneticPr fontId="2"/>
  </si>
  <si>
    <t>増殖速度4</t>
    <rPh sb="0" eb="2">
      <t>ゾウショク</t>
    </rPh>
    <rPh sb="2" eb="4">
      <t>ソクド</t>
    </rPh>
    <phoneticPr fontId="2"/>
  </si>
  <si>
    <t>増殖速度5</t>
    <rPh sb="0" eb="2">
      <t>ゾウショク</t>
    </rPh>
    <rPh sb="2" eb="4">
      <t>ソクド</t>
    </rPh>
    <phoneticPr fontId="2"/>
  </si>
  <si>
    <t>増殖速度6</t>
    <rPh sb="0" eb="2">
      <t>ゾウショク</t>
    </rPh>
    <rPh sb="2" eb="4">
      <t>ソクド</t>
    </rPh>
    <phoneticPr fontId="2"/>
  </si>
  <si>
    <t>a</t>
    <phoneticPr fontId="2"/>
  </si>
  <si>
    <t>試験結果</t>
    <rPh sb="0" eb="2">
      <t>シケン</t>
    </rPh>
    <rPh sb="2" eb="4">
      <t>ケッカ</t>
    </rPh>
    <phoneticPr fontId="2"/>
  </si>
  <si>
    <t>濃度反応関係</t>
    <rPh sb="0" eb="2">
      <t>ノウド</t>
    </rPh>
    <rPh sb="2" eb="4">
      <t>ハンノウ</t>
    </rPh>
    <rPh sb="4" eb="6">
      <t>カンケイ</t>
    </rPh>
    <phoneticPr fontId="2"/>
  </si>
  <si>
    <t>b</t>
    <phoneticPr fontId="2"/>
  </si>
  <si>
    <t>比増殖速度</t>
    <rPh sb="0" eb="1">
      <t>ヒ</t>
    </rPh>
    <rPh sb="1" eb="3">
      <t>ゾウショク</t>
    </rPh>
    <rPh sb="3" eb="5">
      <t>ソクド</t>
    </rPh>
    <phoneticPr fontId="2"/>
  </si>
  <si>
    <t>濃度L</t>
    <rPh sb="0" eb="2">
      <t>ノウド</t>
    </rPh>
    <phoneticPr fontId="2"/>
  </si>
  <si>
    <t>濃度M</t>
    <rPh sb="0" eb="2">
      <t>ノウド</t>
    </rPh>
    <phoneticPr fontId="2"/>
  </si>
  <si>
    <t>濃度U</t>
    <rPh sb="0" eb="2">
      <t>ノウド</t>
    </rPh>
    <phoneticPr fontId="2"/>
  </si>
  <si>
    <t>EC10</t>
    <phoneticPr fontId="2"/>
  </si>
  <si>
    <t>EC10 95%CI</t>
    <phoneticPr fontId="2"/>
  </si>
  <si>
    <t>EC20</t>
    <phoneticPr fontId="2"/>
  </si>
  <si>
    <t>濃度反応関係のグラフが表示される</t>
    <rPh sb="0" eb="2">
      <t>ノウド</t>
    </rPh>
    <rPh sb="2" eb="4">
      <t>ハンノウ</t>
    </rPh>
    <rPh sb="4" eb="6">
      <t>カンケイ</t>
    </rPh>
    <rPh sb="11" eb="13">
      <t>ヒョウジ</t>
    </rPh>
    <phoneticPr fontId="2"/>
  </si>
  <si>
    <t>EC20 95%CI</t>
    <phoneticPr fontId="2"/>
  </si>
  <si>
    <t>EC50</t>
    <phoneticPr fontId="2"/>
  </si>
  <si>
    <t>EC50 95%CI</t>
    <phoneticPr fontId="2"/>
  </si>
  <si>
    <t>library(drc)  #drcパッケージの読み込み</t>
    <rPh sb="24" eb="25">
      <t>ヨ</t>
    </rPh>
    <rPh sb="26" eb="27">
      <t>コ</t>
    </rPh>
    <phoneticPr fontId="2"/>
  </si>
  <si>
    <t>###計算条件###</t>
    <rPh sb="3" eb="5">
      <t>ケイサン</t>
    </rPh>
    <rPh sb="5" eb="7">
      <t>ジョウケン</t>
    </rPh>
    <phoneticPr fontId="2"/>
  </si>
  <si>
    <t>datapoint &lt;- 9  #濃度区の数</t>
    <phoneticPr fontId="2"/>
  </si>
  <si>
    <t>C &lt;- c(1, 3.2, 10, 32, 100, 320, 1000, 3200, 10000)  #濃度</t>
    <rPh sb="54" eb="56">
      <t>ノウド</t>
    </rPh>
    <phoneticPr fontId="2"/>
  </si>
  <si>
    <t>Rep &lt;- 6  #繰り返し連数</t>
    <rPh sb="11" eb="12">
      <t>ク</t>
    </rPh>
    <rPh sb="13" eb="14">
      <t>カエ</t>
    </rPh>
    <rPh sb="15" eb="16">
      <t>レン</t>
    </rPh>
    <rPh sb="16" eb="17">
      <t>スウ</t>
    </rPh>
    <phoneticPr fontId="2"/>
  </si>
  <si>
    <t>###データ整理###</t>
  </si>
  <si>
    <t>cont_ave &lt;- mean(DRdata$X0)</t>
    <phoneticPr fontId="2"/>
  </si>
  <si>
    <t>DR_data_std &lt;- DRdata/cont_ave</t>
  </si>
  <si>
    <t>t &lt;- qt(0.975, datapoint*Rep-2)</t>
    <phoneticPr fontId="2"/>
  </si>
  <si>
    <t>res &lt;- numeric(datapoint*Rep)</t>
    <phoneticPr fontId="2"/>
  </si>
  <si>
    <t xml:space="preserve">  for (i in 1:datapoint) {</t>
  </si>
  <si>
    <t>res[i] &lt;- DR_data_std[1,i+1]</t>
  </si>
  <si>
    <t>res[i+datapoint] &lt;- DR_data_std[2,i+1]</t>
  </si>
  <si>
    <t>res[i+datapoint*2] &lt;- DR_data_std[3,i+1]</t>
  </si>
  <si>
    <t>res[i+datapoint*3] &lt;- DR_data_std[4,i+1]</t>
  </si>
  <si>
    <t>res[i+datapoint*4] &lt;- DR_data_std[5,i+1]</t>
  </si>
  <si>
    <t>res[i+datapoint*5] &lt;- DR_data_std[6,i+1]</t>
  </si>
  <si>
    <t xml:space="preserve">  }</t>
  </si>
  <si>
    <t>conc &lt;- rep(C, times=Rep)</t>
    <phoneticPr fontId="2"/>
  </si>
  <si>
    <t>obs &lt;- data.frame(x=conc, y=res)</t>
    <phoneticPr fontId="2"/>
  </si>
  <si>
    <t>###濃度反応関係###</t>
    <rPh sb="3" eb="5">
      <t>ノウド</t>
    </rPh>
    <rPh sb="5" eb="7">
      <t>ハンノウ</t>
    </rPh>
    <rPh sb="7" eb="9">
      <t>カンケイ</t>
    </rPh>
    <phoneticPr fontId="2"/>
  </si>
  <si>
    <t>P &lt;- drm(res~conc, data=obs, fct=LL.2())</t>
    <phoneticPr fontId="2"/>
  </si>
  <si>
    <t>EC &lt;- ED(P, c(10, 20, 50), interval = "delta")</t>
    <phoneticPr fontId="2"/>
  </si>
  <si>
    <t>b &lt;- coef(P)[1]</t>
    <phoneticPr fontId="2"/>
  </si>
  <si>
    <t>a &lt;- -b*log(EC[3])</t>
    <phoneticPr fontId="2"/>
  </si>
  <si>
    <t>out &lt;- c(a, b, EC[1], EC[7], EC[10], EC[2], EC[8], EC[11], EC[3], EC[9], EC[12])</t>
    <phoneticPr fontId="2"/>
  </si>
  <si>
    <t>yy &lt;- seq(0.01, 0.99, len = 50)</t>
  </si>
  <si>
    <t>EC2 &lt;- ED(P, yy*100, interval = "delta")</t>
  </si>
  <si>
    <t>xx &lt;- EC2[1:50]</t>
  </si>
  <si>
    <t>xx_lower &lt;- EC2[101:150]</t>
  </si>
  <si>
    <t xml:space="preserve">xx_upper &lt;- EC2[151:200] </t>
  </si>
  <si>
    <t>cur &lt;- data.frame(xx_lower, xx, xx_upper)</t>
    <phoneticPr fontId="2"/>
  </si>
  <si>
    <t># 藻類毒性試験の濃度反応関係</t>
    <rPh sb="2" eb="4">
      <t>ソウルイ</t>
    </rPh>
    <rPh sb="4" eb="6">
      <t>ドクセイ</t>
    </rPh>
    <rPh sb="6" eb="8">
      <t>シケン</t>
    </rPh>
    <rPh sb="9" eb="11">
      <t>ノウド</t>
    </rPh>
    <rPh sb="11" eb="13">
      <t>ハンノウ</t>
    </rPh>
    <rPh sb="13" eb="15">
      <t>カンケイ</t>
    </rPh>
    <phoneticPr fontId="2"/>
  </si>
  <si>
    <t xml:space="preserve">res &lt;- na.omit(res) </t>
    <phoneticPr fontId="2"/>
  </si>
  <si>
    <t>H3-Q9までを選択して、右クリック→Put R DataFrame</t>
    <rPh sb="8" eb="10">
      <t>センタク</t>
    </rPh>
    <rPh sb="13" eb="14">
      <t>ミギ</t>
    </rPh>
    <phoneticPr fontId="2"/>
  </si>
  <si>
    <t>A24に濃度区の数（n）を記入 "datapoint &lt;- n"</t>
    <rPh sb="4" eb="6">
      <t>ノウド</t>
    </rPh>
    <rPh sb="6" eb="7">
      <t>ク</t>
    </rPh>
    <rPh sb="8" eb="9">
      <t>カズ</t>
    </rPh>
    <rPh sb="13" eb="15">
      <t>キニュウ</t>
    </rPh>
    <phoneticPr fontId="2"/>
  </si>
  <si>
    <t>A26に濃度区の繰り返し数を記入</t>
    <rPh sb="4" eb="6">
      <t>ノウド</t>
    </rPh>
    <rPh sb="6" eb="7">
      <t>ク</t>
    </rPh>
    <rPh sb="8" eb="9">
      <t>ク</t>
    </rPh>
    <rPh sb="10" eb="11">
      <t>カエ</t>
    </rPh>
    <rPh sb="12" eb="13">
      <t>スウ</t>
    </rPh>
    <rPh sb="14" eb="16">
      <t>キニュウ</t>
    </rPh>
    <phoneticPr fontId="2"/>
  </si>
  <si>
    <t>A21-A57までを選択して、右クリック→Run code</t>
    <rPh sb="10" eb="12">
      <t>センタク</t>
    </rPh>
    <rPh sb="15" eb="16">
      <t>ミギ</t>
    </rPh>
    <phoneticPr fontId="2"/>
  </si>
  <si>
    <t>M13で右クリック→Get R Value→ボックス内に"obs"と入力してOK</t>
    <rPh sb="4" eb="5">
      <t>ミギ</t>
    </rPh>
    <rPh sb="26" eb="27">
      <t>ナイ</t>
    </rPh>
    <rPh sb="34" eb="36">
      <t>ニュウリョク</t>
    </rPh>
    <phoneticPr fontId="2"/>
  </si>
  <si>
    <t>H11で右クリック→Get R Value→ボックス内に"out"と入力してOK</t>
    <rPh sb="4" eb="5">
      <t>ミギ</t>
    </rPh>
    <rPh sb="26" eb="27">
      <t>ナイ</t>
    </rPh>
    <rPh sb="34" eb="36">
      <t>ニュウリョク</t>
    </rPh>
    <phoneticPr fontId="2"/>
  </si>
  <si>
    <t>O13で右クリック→Get R Value→ボックス内に"cur"と入力してOK</t>
    <rPh sb="4" eb="5">
      <t>ミギ</t>
    </rPh>
    <rPh sb="26" eb="27">
      <t>ナイ</t>
    </rPh>
    <rPh sb="34" eb="36">
      <t>ニュウリョク</t>
    </rPh>
    <phoneticPr fontId="2"/>
  </si>
  <si>
    <t>logitパラメータ（a, b）と、EC10, EC20, EC50とその信頼区間がH11-H20に出力される</t>
    <rPh sb="37" eb="39">
      <t>シンライ</t>
    </rPh>
    <rPh sb="39" eb="41">
      <t>クカン</t>
    </rPh>
    <rPh sb="50" eb="52">
      <t>シュツリョク</t>
    </rPh>
    <phoneticPr fontId="2"/>
  </si>
  <si>
    <t>メニューのアドイン→RExcel→Start RでRExcelを起動</t>
    <phoneticPr fontId="2"/>
  </si>
  <si>
    <t>A25に解析濃度(c1, c2, c3,,,)を記入 "C &lt;- c(c1, c2, c3,,,)"</t>
    <rPh sb="4" eb="6">
      <t>カイセキ</t>
    </rPh>
    <rPh sb="6" eb="8">
      <t>ノウド</t>
    </rPh>
    <rPh sb="24" eb="26">
      <t>キニュウ</t>
    </rPh>
    <phoneticPr fontId="2"/>
  </si>
  <si>
    <t>DataFrame nameに「DRdata」と入力、ボックスは二つとも空のままOK</t>
    <rPh sb="24" eb="26">
      <t>ニュウリョク</t>
    </rPh>
    <rPh sb="32" eb="33">
      <t>フタ</t>
    </rPh>
    <rPh sb="36" eb="37">
      <t>カラ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</si>
</sst>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[Red]\(0.000\)"/>
    <numFmt numFmtId="177" formatCode="0.000_ "/>
    <numFmt numFmtId="178" formatCode="0.0_ "/>
    <numFmt numFmtId="179" formatCode="0.00_);[Red]\(0.00\)"/>
  </numFmts>
  <fonts count="1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0" fontId="0" fillId="4" borderId="4" xfId="0" applyFill="1" applyBorder="1">
      <alignment vertical="center"/>
    </xf>
    <xf numFmtId="176" fontId="3" fillId="4" borderId="4" xfId="0" applyNumberFormat="1" applyFont="1" applyFill="1" applyBorder="1">
      <alignment vertical="center"/>
    </xf>
    <xf numFmtId="176" fontId="3" fillId="4" borderId="0" xfId="0" applyNumberFormat="1" applyFont="1" applyFill="1" applyBorder="1">
      <alignment vertical="center"/>
    </xf>
    <xf numFmtId="176" fontId="0" fillId="4" borderId="0" xfId="0" applyNumberFormat="1" applyFill="1" applyBorder="1" applyAlignment="1">
      <alignment vertical="center"/>
    </xf>
    <xf numFmtId="176" fontId="0" fillId="4" borderId="0" xfId="0" applyNumberFormat="1" applyFill="1" applyBorder="1">
      <alignment vertical="center"/>
    </xf>
    <xf numFmtId="176" fontId="0" fillId="4" borderId="5" xfId="0" applyNumberFormat="1" applyFill="1" applyBorder="1">
      <alignment vertical="center"/>
    </xf>
    <xf numFmtId="0" fontId="0" fillId="4" borderId="6" xfId="0" applyFill="1" applyBorder="1">
      <alignment vertical="center"/>
    </xf>
    <xf numFmtId="176" fontId="3" fillId="4" borderId="6" xfId="0" applyNumberFormat="1" applyFont="1" applyFill="1" applyBorder="1">
      <alignment vertical="center"/>
    </xf>
    <xf numFmtId="176" fontId="3" fillId="4" borderId="7" xfId="0" applyNumberFormat="1" applyFont="1" applyFill="1" applyBorder="1">
      <alignment vertical="center"/>
    </xf>
    <xf numFmtId="176" fontId="0" fillId="4" borderId="7" xfId="0" applyNumberFormat="1" applyFill="1" applyBorder="1" applyAlignment="1">
      <alignment vertical="center"/>
    </xf>
    <xf numFmtId="176" fontId="0" fillId="4" borderId="7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0" fontId="0" fillId="5" borderId="4" xfId="0" applyFill="1" applyBorder="1">
      <alignment vertical="center"/>
    </xf>
    <xf numFmtId="176" fontId="3" fillId="5" borderId="4" xfId="0" applyNumberFormat="1" applyFont="1" applyFill="1" applyBorder="1">
      <alignment vertical="center"/>
    </xf>
    <xf numFmtId="176" fontId="3" fillId="5" borderId="0" xfId="0" applyNumberFormat="1" applyFont="1" applyFill="1" applyBorder="1">
      <alignment vertical="center"/>
    </xf>
    <xf numFmtId="176" fontId="0" fillId="5" borderId="0" xfId="0" applyNumberFormat="1" applyFill="1" applyBorder="1" applyAlignment="1">
      <alignment vertical="center"/>
    </xf>
    <xf numFmtId="176" fontId="0" fillId="5" borderId="0" xfId="0" applyNumberFormat="1" applyFill="1" applyBorder="1">
      <alignment vertical="center"/>
    </xf>
    <xf numFmtId="176" fontId="0" fillId="5" borderId="5" xfId="0" applyNumberFormat="1" applyFill="1" applyBorder="1">
      <alignment vertical="center"/>
    </xf>
    <xf numFmtId="0" fontId="0" fillId="6" borderId="9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0" fillId="4" borderId="9" xfId="0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77" fontId="0" fillId="4" borderId="5" xfId="0" applyNumberForma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77" fontId="0" fillId="4" borderId="8" xfId="0" applyNumberFormat="1" applyFill="1" applyBorder="1" applyAlignment="1">
      <alignment vertical="center"/>
    </xf>
    <xf numFmtId="179" fontId="0" fillId="4" borderId="9" xfId="0" applyNumberFormat="1" applyFill="1" applyBorder="1" applyAlignment="1">
      <alignment vertical="center"/>
    </xf>
    <xf numFmtId="179" fontId="0" fillId="4" borderId="11" xfId="0" applyNumberFormat="1" applyFill="1" applyBorder="1" applyAlignment="1">
      <alignment vertical="center"/>
    </xf>
    <xf numFmtId="0" fontId="0" fillId="4" borderId="10" xfId="0" applyFill="1" applyBorder="1">
      <alignment vertical="center"/>
    </xf>
    <xf numFmtId="179" fontId="0" fillId="4" borderId="4" xfId="0" applyNumberFormat="1" applyFill="1" applyBorder="1" applyAlignment="1">
      <alignment vertical="center"/>
    </xf>
    <xf numFmtId="179" fontId="0" fillId="4" borderId="0" xfId="0" applyNumberFormat="1" applyFill="1" applyBorder="1" applyAlignment="1">
      <alignment vertical="center"/>
    </xf>
    <xf numFmtId="0" fontId="0" fillId="4" borderId="5" xfId="0" applyFill="1" applyBorder="1">
      <alignment vertical="center"/>
    </xf>
    <xf numFmtId="177" fontId="0" fillId="4" borderId="4" xfId="0" applyNumberFormat="1" applyFill="1" applyBorder="1">
      <alignment vertical="center"/>
    </xf>
    <xf numFmtId="0" fontId="0" fillId="4" borderId="0" xfId="0" applyFill="1" applyBorder="1">
      <alignment vertical="center"/>
    </xf>
    <xf numFmtId="177" fontId="0" fillId="4" borderId="6" xfId="0" applyNumberForma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177" fontId="0" fillId="6" borderId="12" xfId="0" applyNumberFormat="1" applyFill="1" applyBorder="1" applyAlignment="1">
      <alignment vertical="center"/>
    </xf>
    <xf numFmtId="177" fontId="0" fillId="6" borderId="13" xfId="0" applyNumberFormat="1" applyFill="1" applyBorder="1" applyAlignment="1">
      <alignment vertical="center"/>
    </xf>
    <xf numFmtId="178" fontId="0" fillId="6" borderId="13" xfId="0" applyNumberFormat="1" applyFill="1" applyBorder="1" applyAlignment="1">
      <alignment vertical="center"/>
    </xf>
    <xf numFmtId="178" fontId="0" fillId="6" borderId="14" xfId="0" applyNumberForma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0286694804483"/>
          <c:y val="3.033878347357977E-2"/>
          <c:w val="0.78081436525804837"/>
          <c:h val="0.80874518518518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RExcel!$M$11</c:f>
              <c:strCache>
                <c:ptCount val="1"/>
                <c:pt idx="0">
                  <c:v>試験結果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RExcel!$M$13:$M$66</c:f>
              <c:numCache>
                <c:formatCode>General</c:formatCode>
                <c:ptCount val="54"/>
              </c:numCache>
            </c:numRef>
          </c:xVal>
          <c:yVal>
            <c:numRef>
              <c:f>RExcel!$N$13:$N$66</c:f>
              <c:numCache>
                <c:formatCode>0.000_ </c:formatCode>
                <c:ptCount val="54"/>
              </c:numCache>
            </c:numRef>
          </c:yVal>
          <c:smooth val="0"/>
        </c:ser>
        <c:ser>
          <c:idx val="1"/>
          <c:order val="1"/>
          <c:tx>
            <c:v>Lower</c:v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RExcel!$O$13:$O$62</c:f>
              <c:numCache>
                <c:formatCode>0.00_);[Red]\(0.00\)</c:formatCode>
                <c:ptCount val="50"/>
              </c:numCache>
            </c:numRef>
          </c:xVal>
          <c:yVal>
            <c:numRef>
              <c:f>RExcel!$R$13:$R$65</c:f>
              <c:numCache>
                <c:formatCode>General</c:formatCode>
                <c:ptCount val="53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ser>
          <c:idx val="2"/>
          <c:order val="2"/>
          <c:tx>
            <c:v>Median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RExcel!$P$13:$P$65</c:f>
              <c:numCache>
                <c:formatCode>0.00_);[Red]\(0.00\)</c:formatCode>
                <c:ptCount val="53"/>
              </c:numCache>
            </c:numRef>
          </c:xVal>
          <c:yVal>
            <c:numRef>
              <c:f>RExcel!$R$13:$R$62</c:f>
              <c:numCache>
                <c:formatCode>General</c:formatCode>
                <c:ptCount val="50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ser>
          <c:idx val="3"/>
          <c:order val="3"/>
          <c:tx>
            <c:v>Upper</c:v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RExcel!$Q$13:$Q$62</c:f>
              <c:numCache>
                <c:formatCode>0.00_);[Red]\(0.00\)</c:formatCode>
                <c:ptCount val="50"/>
              </c:numCache>
            </c:numRef>
          </c:xVal>
          <c:yVal>
            <c:numRef>
              <c:f>RExcel!$R$13:$R$62</c:f>
              <c:numCache>
                <c:formatCode>General</c:formatCode>
                <c:ptCount val="50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36832"/>
        <c:axId val="117653888"/>
      </c:scatterChart>
      <c:valAx>
        <c:axId val="262936832"/>
        <c:scaling>
          <c:logBase val="10"/>
          <c:orientation val="minMax"/>
          <c:max val="100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濃度（</a:t>
                </a:r>
                <a:r>
                  <a:rPr lang="en-US" altLang="ja-JP" b="0"/>
                  <a:t>μg/L</a:t>
                </a:r>
                <a:r>
                  <a:rPr lang="ja-JP" altLang="en-US" b="0"/>
                  <a:t>）</a:t>
                </a:r>
              </a:p>
            </c:rich>
          </c:tx>
          <c:layout>
            <c:manualLayout>
              <c:xMode val="edge"/>
              <c:yMode val="edge"/>
              <c:x val="0.46236500000000008"/>
              <c:y val="0.92235925925925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7653888"/>
        <c:crossesAt val="-0.2"/>
        <c:crossBetween val="midCat"/>
        <c:majorUnit val="10"/>
      </c:valAx>
      <c:valAx>
        <c:axId val="117653888"/>
        <c:scaling>
          <c:orientation val="minMax"/>
          <c:max val="1.2"/>
          <c:min val="-0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ja-JP" altLang="en-US" b="0"/>
                  <a:t>比増殖速度</a:t>
                </a:r>
              </a:p>
            </c:rich>
          </c:tx>
          <c:layout>
            <c:manualLayout>
              <c:xMode val="edge"/>
              <c:yMode val="edge"/>
              <c:x val="2.2897222222222364E-3"/>
              <c:y val="0.310780740740741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2936832"/>
        <c:crossesAt val="0.1"/>
        <c:crossBetween val="midCat"/>
        <c:majorUnit val="0.2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342381196413872"/>
          <c:y val="0.47111855458483448"/>
          <c:w val="0.28336951326949544"/>
          <c:h val="0.3524569218550364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0286694804483"/>
          <c:y val="3.033878347357977E-2"/>
          <c:w val="0.78081436525804837"/>
          <c:h val="0.80874518518518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RExcel結果!$M$11</c:f>
              <c:strCache>
                <c:ptCount val="1"/>
                <c:pt idx="0">
                  <c:v>試験結果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RExcel結果!$M$13:$M$66</c:f>
              <c:numCache>
                <c:formatCode>General</c:formatCode>
                <c:ptCount val="54"/>
                <c:pt idx="0">
                  <c:v>1</c:v>
                </c:pt>
                <c:pt idx="1">
                  <c:v>3.2</c:v>
                </c:pt>
                <c:pt idx="2">
                  <c:v>10</c:v>
                </c:pt>
                <c:pt idx="3">
                  <c:v>32</c:v>
                </c:pt>
                <c:pt idx="4">
                  <c:v>100</c:v>
                </c:pt>
                <c:pt idx="5">
                  <c:v>320</c:v>
                </c:pt>
                <c:pt idx="6">
                  <c:v>1000</c:v>
                </c:pt>
                <c:pt idx="7">
                  <c:v>3200</c:v>
                </c:pt>
                <c:pt idx="8">
                  <c:v>10000</c:v>
                </c:pt>
                <c:pt idx="9">
                  <c:v>1</c:v>
                </c:pt>
                <c:pt idx="10">
                  <c:v>3.2</c:v>
                </c:pt>
                <c:pt idx="11">
                  <c:v>10</c:v>
                </c:pt>
                <c:pt idx="12">
                  <c:v>32</c:v>
                </c:pt>
                <c:pt idx="13">
                  <c:v>100</c:v>
                </c:pt>
                <c:pt idx="14">
                  <c:v>320</c:v>
                </c:pt>
                <c:pt idx="15">
                  <c:v>1000</c:v>
                </c:pt>
                <c:pt idx="16">
                  <c:v>3200</c:v>
                </c:pt>
                <c:pt idx="17">
                  <c:v>10000</c:v>
                </c:pt>
                <c:pt idx="18">
                  <c:v>1</c:v>
                </c:pt>
                <c:pt idx="19">
                  <c:v>3.2</c:v>
                </c:pt>
                <c:pt idx="20">
                  <c:v>10</c:v>
                </c:pt>
                <c:pt idx="21">
                  <c:v>32</c:v>
                </c:pt>
                <c:pt idx="22">
                  <c:v>100</c:v>
                </c:pt>
                <c:pt idx="23">
                  <c:v>320</c:v>
                </c:pt>
                <c:pt idx="24">
                  <c:v>1000</c:v>
                </c:pt>
                <c:pt idx="25">
                  <c:v>3200</c:v>
                </c:pt>
                <c:pt idx="26">
                  <c:v>10000</c:v>
                </c:pt>
                <c:pt idx="27">
                  <c:v>1</c:v>
                </c:pt>
                <c:pt idx="28">
                  <c:v>3.2</c:v>
                </c:pt>
                <c:pt idx="29">
                  <c:v>10</c:v>
                </c:pt>
                <c:pt idx="30">
                  <c:v>32</c:v>
                </c:pt>
                <c:pt idx="31">
                  <c:v>100</c:v>
                </c:pt>
                <c:pt idx="32">
                  <c:v>320</c:v>
                </c:pt>
                <c:pt idx="33">
                  <c:v>1000</c:v>
                </c:pt>
                <c:pt idx="34">
                  <c:v>3200</c:v>
                </c:pt>
                <c:pt idx="35">
                  <c:v>10000</c:v>
                </c:pt>
                <c:pt idx="36">
                  <c:v>1</c:v>
                </c:pt>
                <c:pt idx="37">
                  <c:v>3.2</c:v>
                </c:pt>
                <c:pt idx="38">
                  <c:v>10</c:v>
                </c:pt>
                <c:pt idx="39">
                  <c:v>32</c:v>
                </c:pt>
                <c:pt idx="40">
                  <c:v>100</c:v>
                </c:pt>
                <c:pt idx="41">
                  <c:v>320</c:v>
                </c:pt>
                <c:pt idx="42">
                  <c:v>1000</c:v>
                </c:pt>
                <c:pt idx="43">
                  <c:v>3200</c:v>
                </c:pt>
                <c:pt idx="44">
                  <c:v>10000</c:v>
                </c:pt>
                <c:pt idx="45">
                  <c:v>1</c:v>
                </c:pt>
                <c:pt idx="46">
                  <c:v>3.2</c:v>
                </c:pt>
                <c:pt idx="47">
                  <c:v>10</c:v>
                </c:pt>
                <c:pt idx="48">
                  <c:v>32</c:v>
                </c:pt>
                <c:pt idx="49">
                  <c:v>100</c:v>
                </c:pt>
                <c:pt idx="50">
                  <c:v>320</c:v>
                </c:pt>
                <c:pt idx="51">
                  <c:v>1000</c:v>
                </c:pt>
                <c:pt idx="52">
                  <c:v>3200</c:v>
                </c:pt>
                <c:pt idx="53">
                  <c:v>10000</c:v>
                </c:pt>
              </c:numCache>
            </c:numRef>
          </c:xVal>
          <c:yVal>
            <c:numRef>
              <c:f>RExcel結果!$N$13:$N$66</c:f>
              <c:numCache>
                <c:formatCode>0.000_ </c:formatCode>
                <c:ptCount val="54"/>
                <c:pt idx="0">
                  <c:v>0.9509769508059559</c:v>
                </c:pt>
                <c:pt idx="1">
                  <c:v>1.0012067594835281</c:v>
                </c:pt>
                <c:pt idx="2">
                  <c:v>0.96661358392752239</c:v>
                </c:pt>
                <c:pt idx="3">
                  <c:v>1.0394935114819488</c:v>
                </c:pt>
                <c:pt idx="4">
                  <c:v>0.8332625894111324</c:v>
                </c:pt>
                <c:pt idx="5">
                  <c:v>0.47059030436215882</c:v>
                </c:pt>
                <c:pt idx="6">
                  <c:v>0.21182694873317515</c:v>
                </c:pt>
                <c:pt idx="7">
                  <c:v>0.20201251652493987</c:v>
                </c:pt>
                <c:pt idx="8">
                  <c:v>0.10748088595842832</c:v>
                </c:pt>
                <c:pt idx="9">
                  <c:v>1.0251264280053316</c:v>
                </c:pt>
                <c:pt idx="10">
                  <c:v>0.96740326215803896</c:v>
                </c:pt>
                <c:pt idx="11">
                  <c:v>0.93619689849650523</c:v>
                </c:pt>
                <c:pt idx="12">
                  <c:v>0.89856424803106849</c:v>
                </c:pt>
                <c:pt idx="13">
                  <c:v>0.93174591565939424</c:v>
                </c:pt>
                <c:pt idx="14">
                  <c:v>0.35499347655122987</c:v>
                </c:pt>
                <c:pt idx="15">
                  <c:v>0.23301485547168391</c:v>
                </c:pt>
                <c:pt idx="16">
                  <c:v>0.18417124228630941</c:v>
                </c:pt>
                <c:pt idx="17">
                  <c:v>0.14856339625396658</c:v>
                </c:pt>
                <c:pt idx="18">
                  <c:v>1.0861731607101082</c:v>
                </c:pt>
                <c:pt idx="19">
                  <c:v>1.0264401638567804</c:v>
                </c:pt>
                <c:pt idx="20">
                  <c:v>0.99691629247702251</c:v>
                </c:pt>
                <c:pt idx="21">
                  <c:v>1.0378420891243092</c:v>
                </c:pt>
                <c:pt idx="22">
                  <c:v>0.81320295524612096</c:v>
                </c:pt>
                <c:pt idx="23">
                  <c:v>0.34472563037710124</c:v>
                </c:pt>
                <c:pt idx="24">
                  <c:v>0.18664725557610531</c:v>
                </c:pt>
                <c:pt idx="25">
                  <c:v>0.20993533449932036</c:v>
                </c:pt>
                <c:pt idx="26">
                  <c:v>0.23152521083916186</c:v>
                </c:pt>
                <c:pt idx="27">
                  <c:v>0.95483774451336656</c:v>
                </c:pt>
                <c:pt idx="28">
                  <c:v>1.05569875184086</c:v>
                </c:pt>
                <c:pt idx="29">
                  <c:v>1.067181316558689</c:v>
                </c:pt>
                <c:pt idx="30">
                  <c:v>0.89827436391164839</c:v>
                </c:pt>
                <c:pt idx="31">
                  <c:v>0.84952328237867392</c:v>
                </c:pt>
                <c:pt idx="32">
                  <c:v>0.41893580921473789</c:v>
                </c:pt>
                <c:pt idx="33">
                  <c:v>0.12079297332749644</c:v>
                </c:pt>
                <c:pt idx="34">
                  <c:v>0.12475696108448256</c:v>
                </c:pt>
                <c:pt idx="35">
                  <c:v>0.19596292272784455</c:v>
                </c:pt>
                <c:pt idx="36">
                  <c:v>1.0653177615849676</c:v>
                </c:pt>
                <c:pt idx="37">
                  <c:v>0.96141425873024988</c:v>
                </c:pt>
                <c:pt idx="38">
                  <c:v>0.99516311976701766</c:v>
                </c:pt>
                <c:pt idx="39">
                  <c:v>0.92239613293728884</c:v>
                </c:pt>
                <c:pt idx="40">
                  <c:v>0.80813691389059938</c:v>
                </c:pt>
                <c:pt idx="41">
                  <c:v>0.48808747638100092</c:v>
                </c:pt>
                <c:pt idx="42">
                  <c:v>0.26518417279124484</c:v>
                </c:pt>
                <c:pt idx="43">
                  <c:v>0.15696566960850181</c:v>
                </c:pt>
                <c:pt idx="44">
                  <c:v>0.19269674065190071</c:v>
                </c:pt>
                <c:pt idx="45">
                  <c:v>0.9825110483079359</c:v>
                </c:pt>
                <c:pt idx="46">
                  <c:v>1.0169756870135562</c:v>
                </c:pt>
                <c:pt idx="47">
                  <c:v>0.91953613959356284</c:v>
                </c:pt>
                <c:pt idx="48">
                  <c:v>1.0718593698205816</c:v>
                </c:pt>
                <c:pt idx="49">
                  <c:v>0.82997461361325009</c:v>
                </c:pt>
                <c:pt idx="50">
                  <c:v>0.33625062626356694</c:v>
                </c:pt>
                <c:pt idx="51">
                  <c:v>0.12167109917085933</c:v>
                </c:pt>
                <c:pt idx="52">
                  <c:v>0.1842182284641595</c:v>
                </c:pt>
                <c:pt idx="53">
                  <c:v>0.15157433239082821</c:v>
                </c:pt>
              </c:numCache>
            </c:numRef>
          </c:yVal>
          <c:smooth val="0"/>
        </c:ser>
        <c:ser>
          <c:idx val="1"/>
          <c:order val="1"/>
          <c:tx>
            <c:v>Lower</c:v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RExcel結果!$O$13:$O$62</c:f>
              <c:numCache>
                <c:formatCode>0.00_);[Red]\(0.00\)</c:formatCode>
                <c:ptCount val="50"/>
                <c:pt idx="0">
                  <c:v>0.48976579061226921</c:v>
                </c:pt>
                <c:pt idx="1">
                  <c:v>4.3947974617967009</c:v>
                </c:pt>
                <c:pt idx="2">
                  <c:v>9.3744221487062962</c:v>
                </c:pt>
                <c:pt idx="3">
                  <c:v>15.010343142415929</c:v>
                </c:pt>
                <c:pt idx="4">
                  <c:v>21.174185364112091</c:v>
                </c:pt>
                <c:pt idx="5">
                  <c:v>27.81080795382837</c:v>
                </c:pt>
                <c:pt idx="6">
                  <c:v>34.894460300185948</c:v>
                </c:pt>
                <c:pt idx="7">
                  <c:v>42.413915508808344</c:v>
                </c:pt>
                <c:pt idx="8">
                  <c:v>50.365976189619175</c:v>
                </c:pt>
                <c:pt idx="9">
                  <c:v>58.752101621639362</c:v>
                </c:pt>
                <c:pt idx="10">
                  <c:v>67.576388929409902</c:v>
                </c:pt>
                <c:pt idx="11">
                  <c:v>76.844205922053817</c:v>
                </c:pt>
                <c:pt idx="12">
                  <c:v>86.561173271912651</c:v>
                </c:pt>
                <c:pt idx="13">
                  <c:v>96.732374913916829</c:v>
                </c:pt>
                <c:pt idx="14">
                  <c:v>107.36177615278694</c:v>
                </c:pt>
                <c:pt idx="15">
                  <c:v>118.45189550178296</c:v>
                </c:pt>
                <c:pt idx="16">
                  <c:v>130.0038204949106</c:v>
                </c:pt>
                <c:pt idx="17">
                  <c:v>142.01767443094522</c:v>
                </c:pt>
                <c:pt idx="18">
                  <c:v>154.49361773840582</c:v>
                </c:pt>
                <c:pt idx="19">
                  <c:v>167.43339606482354</c:v>
                </c:pt>
                <c:pt idx="20">
                  <c:v>180.84233692416899</c:v>
                </c:pt>
                <c:pt idx="21">
                  <c:v>194.73158340688744</c:v>
                </c:pt>
                <c:pt idx="22">
                  <c:v>209.12028926558631</c:v>
                </c:pt>
                <c:pt idx="23">
                  <c:v>224.0375249661414</c:v>
                </c:pt>
                <c:pt idx="24">
                  <c:v>239.52375840837678</c:v>
                </c:pt>
                <c:pt idx="25">
                  <c:v>255.63193185710776</c:v>
                </c:pt>
                <c:pt idx="26">
                  <c:v>272.42829685235671</c:v>
                </c:pt>
                <c:pt idx="27">
                  <c:v>289.9932507902468</c:v>
                </c:pt>
                <c:pt idx="28">
                  <c:v>308.4224392871908</c:v>
                </c:pt>
                <c:pt idx="29">
                  <c:v>327.82837221368106</c:v>
                </c:pt>
                <c:pt idx="30">
                  <c:v>348.3427809019816</c:v>
                </c:pt>
                <c:pt idx="31">
                  <c:v>370.11994514018778</c:v>
                </c:pt>
                <c:pt idx="32">
                  <c:v>393.34125684747039</c:v>
                </c:pt>
                <c:pt idx="33">
                  <c:v>418.22137302885915</c:v>
                </c:pt>
                <c:pt idx="34">
                  <c:v>445.01645546074315</c:v>
                </c:pt>
                <c:pt idx="35">
                  <c:v>474.03521852678102</c:v>
                </c:pt>
                <c:pt idx="36">
                  <c:v>505.65384472382641</c:v>
                </c:pt>
                <c:pt idx="37">
                  <c:v>540.33633805869681</c:v>
                </c:pt>
                <c:pt idx="38">
                  <c:v>578.66266204579711</c:v>
                </c:pt>
                <c:pt idx="39">
                  <c:v>621.36819107938891</c:v>
                </c:pt>
                <c:pt idx="40">
                  <c:v>669.39977275716967</c:v>
                </c:pt>
                <c:pt idx="41">
                  <c:v>723.9961725367242</c:v>
                </c:pt>
                <c:pt idx="42">
                  <c:v>786.80335220679456</c:v>
                </c:pt>
                <c:pt idx="43">
                  <c:v>860.03426428558237</c:v>
                </c:pt>
                <c:pt idx="44">
                  <c:v>946.66001811896967</c:v>
                </c:pt>
                <c:pt idx="45">
                  <c:v>1050.480790116264</c:v>
                </c:pt>
                <c:pt idx="46">
                  <c:v>1175.1420391719896</c:v>
                </c:pt>
                <c:pt idx="47">
                  <c:v>1315.9607897567548</c:v>
                </c:pt>
                <c:pt idx="48">
                  <c:v>1387.1807373291867</c:v>
                </c:pt>
              </c:numCache>
            </c:numRef>
          </c:xVal>
          <c:yVal>
            <c:numRef>
              <c:f>RExcel結果!$R$13:$R$65</c:f>
              <c:numCache>
                <c:formatCode>General</c:formatCode>
                <c:ptCount val="53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ser>
          <c:idx val="2"/>
          <c:order val="2"/>
          <c:tx>
            <c:v>Median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RExcel結果!$P$13:$P$65</c:f>
              <c:numCache>
                <c:formatCode>0.00_);[Red]\(0.00\)</c:formatCode>
                <c:ptCount val="53"/>
                <c:pt idx="0">
                  <c:v>5.0236633246671527</c:v>
                </c:pt>
                <c:pt idx="1">
                  <c:v>13.677094407919057</c:v>
                </c:pt>
                <c:pt idx="2">
                  <c:v>22.011752818375321</c:v>
                </c:pt>
                <c:pt idx="3">
                  <c:v>30.319011751853509</c:v>
                </c:pt>
                <c:pt idx="4">
                  <c:v>38.712719621291562</c:v>
                </c:pt>
                <c:pt idx="5">
                  <c:v>47.260081419203765</c:v>
                </c:pt>
                <c:pt idx="6">
                  <c:v>56.009864283957945</c:v>
                </c:pt>
                <c:pt idx="7">
                  <c:v>65.002373760651963</c:v>
                </c:pt>
                <c:pt idx="8">
                  <c:v>74.27396918385935</c:v>
                </c:pt>
                <c:pt idx="9">
                  <c:v>83.859483311110935</c:v>
                </c:pt>
                <c:pt idx="10">
                  <c:v>93.793711898120378</c:v>
                </c:pt>
                <c:pt idx="11">
                  <c:v>104.11245491275371</c:v>
                </c:pt>
                <c:pt idx="12">
                  <c:v>114.85333655607946</c:v>
                </c:pt>
                <c:pt idx="13">
                  <c:v>126.05652419012857</c:v>
                </c:pt>
                <c:pt idx="14">
                  <c:v>137.76541739707727</c:v>
                </c:pt>
                <c:pt idx="15">
                  <c:v>150.02735519481752</c:v>
                </c:pt>
                <c:pt idx="16">
                  <c:v>162.8943787788003</c:v>
                </c:pt>
                <c:pt idx="17">
                  <c:v>176.42408336056656</c:v>
                </c:pt>
                <c:pt idx="18">
                  <c:v>190.6805931977874</c:v>
                </c:pt>
                <c:pt idx="19">
                  <c:v>205.73569771176915</c:v>
                </c:pt>
                <c:pt idx="20">
                  <c:v>221.67019341749528</c:v>
                </c:pt>
                <c:pt idx="21">
                  <c:v>238.57548652450859</c:v>
                </c:pt>
                <c:pt idx="22">
                  <c:v>256.55552522915582</c:v>
                </c:pt>
                <c:pt idx="23">
                  <c:v>275.72915012591045</c:v>
                </c:pt>
                <c:pt idx="24">
                  <c:v>296.23297766651069</c:v>
                </c:pt>
                <c:pt idx="25">
                  <c:v>318.22496792943065</c:v>
                </c:pt>
                <c:pt idx="26">
                  <c:v>341.88887817816033</c:v>
                </c:pt>
                <c:pt idx="27">
                  <c:v>367.43987381820801</c:v>
                </c:pt>
                <c:pt idx="28">
                  <c:v>395.13166751053024</c:v>
                </c:pt>
                <c:pt idx="29">
                  <c:v>425.26569929958373</c:v>
                </c:pt>
                <c:pt idx="30">
                  <c:v>458.2030773756793</c:v>
                </c:pt>
                <c:pt idx="31">
                  <c:v>494.38030497305454</c:v>
                </c:pt>
                <c:pt idx="32">
                  <c:v>534.3302797549668</c:v>
                </c:pt>
                <c:pt idx="33">
                  <c:v>578.71076045893346</c:v>
                </c:pt>
                <c:pt idx="34">
                  <c:v>628.34360903818356</c:v>
                </c:pt>
                <c:pt idx="35">
                  <c:v>684.2699103930936</c:v>
                </c:pt>
                <c:pt idx="36">
                  <c:v>747.82904275054727</c:v>
                </c:pt>
                <c:pt idx="37">
                  <c:v>820.77484768182137</c:v>
                </c:pt>
                <c:pt idx="38">
                  <c:v>905.45103269884783</c:v>
                </c:pt>
                <c:pt idx="39">
                  <c:v>1005.0644964340535</c:v>
                </c:pt>
                <c:pt idx="40">
                  <c:v>1124.127243520411</c:v>
                </c:pt>
                <c:pt idx="41">
                  <c:v>1269.2028021851145</c:v>
                </c:pt>
                <c:pt idx="42">
                  <c:v>1450.2351893282555</c:v>
                </c:pt>
                <c:pt idx="43">
                  <c:v>1683.0737053680919</c:v>
                </c:pt>
                <c:pt idx="44">
                  <c:v>1994.6798013610653</c:v>
                </c:pt>
                <c:pt idx="45">
                  <c:v>2435.0841464963432</c:v>
                </c:pt>
                <c:pt idx="46">
                  <c:v>3109.2283148642541</c:v>
                </c:pt>
                <c:pt idx="47">
                  <c:v>4282.6543890166631</c:v>
                </c:pt>
                <c:pt idx="48">
                  <c:v>6892.4529586476856</c:v>
                </c:pt>
                <c:pt idx="49">
                  <c:v>18764.93780040713</c:v>
                </c:pt>
              </c:numCache>
            </c:numRef>
          </c:xVal>
          <c:yVal>
            <c:numRef>
              <c:f>RExcel結果!$R$13:$R$62</c:f>
              <c:numCache>
                <c:formatCode>General</c:formatCode>
                <c:ptCount val="50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ser>
          <c:idx val="3"/>
          <c:order val="3"/>
          <c:tx>
            <c:v>Upper</c:v>
          </c:tx>
          <c:spPr>
            <a:ln w="95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RExcel結果!$Q$13:$Q$62</c:f>
              <c:numCache>
                <c:formatCode>0.00_);[Red]\(0.00\)</c:formatCode>
                <c:ptCount val="50"/>
                <c:pt idx="0">
                  <c:v>9.5575608587220362</c:v>
                </c:pt>
                <c:pt idx="1">
                  <c:v>22.959391354041415</c:v>
                </c:pt>
                <c:pt idx="2">
                  <c:v>34.649083488044347</c:v>
                </c:pt>
                <c:pt idx="3">
                  <c:v>45.627680361291091</c:v>
                </c:pt>
                <c:pt idx="4">
                  <c:v>56.251253878471033</c:v>
                </c:pt>
                <c:pt idx="5">
                  <c:v>66.709354884579156</c:v>
                </c:pt>
                <c:pt idx="6">
                  <c:v>77.12526826772995</c:v>
                </c:pt>
                <c:pt idx="7">
                  <c:v>87.590832012495582</c:v>
                </c:pt>
                <c:pt idx="8">
                  <c:v>98.181962178099525</c:v>
                </c:pt>
                <c:pt idx="9">
                  <c:v>108.96686500058252</c:v>
                </c:pt>
                <c:pt idx="10">
                  <c:v>120.01103486683085</c:v>
                </c:pt>
                <c:pt idx="11">
                  <c:v>131.38070390345359</c:v>
                </c:pt>
                <c:pt idx="12">
                  <c:v>143.14549984024626</c:v>
                </c:pt>
                <c:pt idx="13">
                  <c:v>155.38067346634031</c:v>
                </c:pt>
                <c:pt idx="14">
                  <c:v>168.1690586413676</c:v>
                </c:pt>
                <c:pt idx="15">
                  <c:v>181.60281488785208</c:v>
                </c:pt>
                <c:pt idx="16">
                  <c:v>195.78493706269001</c:v>
                </c:pt>
                <c:pt idx="17">
                  <c:v>210.83049229018789</c:v>
                </c:pt>
                <c:pt idx="18">
                  <c:v>226.86756865716899</c:v>
                </c:pt>
                <c:pt idx="19">
                  <c:v>244.03799935871476</c:v>
                </c:pt>
                <c:pt idx="20">
                  <c:v>262.49804991082158</c:v>
                </c:pt>
                <c:pt idx="21">
                  <c:v>282.41938964212972</c:v>
                </c:pt>
                <c:pt idx="22">
                  <c:v>303.9907611927253</c:v>
                </c:pt>
                <c:pt idx="23">
                  <c:v>327.4207752856795</c:v>
                </c:pt>
                <c:pt idx="24">
                  <c:v>352.94219692464458</c:v>
                </c:pt>
                <c:pt idx="25">
                  <c:v>380.81800400175354</c:v>
                </c:pt>
                <c:pt idx="26">
                  <c:v>411.34945950396394</c:v>
                </c:pt>
                <c:pt idx="27">
                  <c:v>444.88649684616922</c:v>
                </c:pt>
                <c:pt idx="28">
                  <c:v>481.84089573386967</c:v>
                </c:pt>
                <c:pt idx="29">
                  <c:v>522.7030263854864</c:v>
                </c:pt>
                <c:pt idx="30">
                  <c:v>568.06337384937694</c:v>
                </c:pt>
                <c:pt idx="31">
                  <c:v>618.64066480592123</c:v>
                </c:pt>
                <c:pt idx="32">
                  <c:v>675.3193026624632</c:v>
                </c:pt>
                <c:pt idx="33">
                  <c:v>739.20014788900778</c:v>
                </c:pt>
                <c:pt idx="34">
                  <c:v>811.67076261562397</c:v>
                </c:pt>
                <c:pt idx="35">
                  <c:v>894.50460225940617</c:v>
                </c:pt>
                <c:pt idx="36">
                  <c:v>990.00424077726814</c:v>
                </c:pt>
                <c:pt idx="37">
                  <c:v>1101.2133573049459</c:v>
                </c:pt>
                <c:pt idx="38">
                  <c:v>1232.2394033518985</c:v>
                </c:pt>
                <c:pt idx="39">
                  <c:v>1388.760801788718</c:v>
                </c:pt>
                <c:pt idx="40">
                  <c:v>1578.8547142836524</c:v>
                </c:pt>
                <c:pt idx="41">
                  <c:v>1814.4094318335046</c:v>
                </c:pt>
                <c:pt idx="42">
                  <c:v>2113.6670264497166</c:v>
                </c:pt>
                <c:pt idx="43">
                  <c:v>2506.1131464506016</c:v>
                </c:pt>
                <c:pt idx="44">
                  <c:v>3042.6995846031609</c:v>
                </c:pt>
                <c:pt idx="45">
                  <c:v>3819.6875028764225</c:v>
                </c:pt>
                <c:pt idx="46">
                  <c:v>5043.3145905565189</c:v>
                </c:pt>
                <c:pt idx="47">
                  <c:v>7249.3479882765714</c:v>
                </c:pt>
                <c:pt idx="48">
                  <c:v>12397.725179966184</c:v>
                </c:pt>
                <c:pt idx="49">
                  <c:v>37984.207536176829</c:v>
                </c:pt>
              </c:numCache>
            </c:numRef>
          </c:xVal>
          <c:yVal>
            <c:numRef>
              <c:f>RExcel結果!$R$13:$R$62</c:f>
              <c:numCache>
                <c:formatCode>General</c:formatCode>
                <c:ptCount val="50"/>
                <c:pt idx="0">
                  <c:v>0.99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  <c:pt idx="5">
                  <c:v>0.89</c:v>
                </c:pt>
                <c:pt idx="6">
                  <c:v>0.87</c:v>
                </c:pt>
                <c:pt idx="7">
                  <c:v>0.85</c:v>
                </c:pt>
                <c:pt idx="8">
                  <c:v>0.83</c:v>
                </c:pt>
                <c:pt idx="9">
                  <c:v>0.81</c:v>
                </c:pt>
                <c:pt idx="10">
                  <c:v>0.79</c:v>
                </c:pt>
                <c:pt idx="11">
                  <c:v>0.77</c:v>
                </c:pt>
                <c:pt idx="12">
                  <c:v>0.75</c:v>
                </c:pt>
                <c:pt idx="13">
                  <c:v>0.73</c:v>
                </c:pt>
                <c:pt idx="14">
                  <c:v>0.71</c:v>
                </c:pt>
                <c:pt idx="15">
                  <c:v>0.69</c:v>
                </c:pt>
                <c:pt idx="16">
                  <c:v>0.67</c:v>
                </c:pt>
                <c:pt idx="17">
                  <c:v>0.65</c:v>
                </c:pt>
                <c:pt idx="18">
                  <c:v>0.63</c:v>
                </c:pt>
                <c:pt idx="19">
                  <c:v>0.61</c:v>
                </c:pt>
                <c:pt idx="20">
                  <c:v>0.59</c:v>
                </c:pt>
                <c:pt idx="21">
                  <c:v>0.56999999999999995</c:v>
                </c:pt>
                <c:pt idx="22">
                  <c:v>0.55000000000000004</c:v>
                </c:pt>
                <c:pt idx="23">
                  <c:v>0.53</c:v>
                </c:pt>
                <c:pt idx="24">
                  <c:v>0.51</c:v>
                </c:pt>
                <c:pt idx="25">
                  <c:v>0.49</c:v>
                </c:pt>
                <c:pt idx="26">
                  <c:v>0.47</c:v>
                </c:pt>
                <c:pt idx="27">
                  <c:v>0.45</c:v>
                </c:pt>
                <c:pt idx="28">
                  <c:v>0.43</c:v>
                </c:pt>
                <c:pt idx="29">
                  <c:v>0.40999999999999898</c:v>
                </c:pt>
                <c:pt idx="30">
                  <c:v>0.38999999999999901</c:v>
                </c:pt>
                <c:pt idx="31">
                  <c:v>0.369999999999999</c:v>
                </c:pt>
                <c:pt idx="32">
                  <c:v>0.34999999999999898</c:v>
                </c:pt>
                <c:pt idx="33">
                  <c:v>0.32999999999999902</c:v>
                </c:pt>
                <c:pt idx="34">
                  <c:v>0.309999999999999</c:v>
                </c:pt>
                <c:pt idx="35">
                  <c:v>0.28999999999999898</c:v>
                </c:pt>
                <c:pt idx="36">
                  <c:v>0.26999999999999902</c:v>
                </c:pt>
                <c:pt idx="37">
                  <c:v>0.249999999999999</c:v>
                </c:pt>
                <c:pt idx="38">
                  <c:v>0.22999999999999901</c:v>
                </c:pt>
                <c:pt idx="39">
                  <c:v>0.20999999999999899</c:v>
                </c:pt>
                <c:pt idx="40">
                  <c:v>0.189999999999999</c:v>
                </c:pt>
                <c:pt idx="41">
                  <c:v>0.16999999999999901</c:v>
                </c:pt>
                <c:pt idx="42">
                  <c:v>0.149999999999999</c:v>
                </c:pt>
                <c:pt idx="43">
                  <c:v>0.12999999999999901</c:v>
                </c:pt>
                <c:pt idx="44">
                  <c:v>0.109999999999999</c:v>
                </c:pt>
                <c:pt idx="45">
                  <c:v>8.9999999999998997E-2</c:v>
                </c:pt>
                <c:pt idx="46">
                  <c:v>6.9999999999998994E-2</c:v>
                </c:pt>
                <c:pt idx="47">
                  <c:v>4.9999999999998997E-2</c:v>
                </c:pt>
                <c:pt idx="48">
                  <c:v>2.9999999999999E-2</c:v>
                </c:pt>
                <c:pt idx="49">
                  <c:v>9.9999999999990097E-3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30304"/>
        <c:axId val="117732480"/>
      </c:scatterChart>
      <c:valAx>
        <c:axId val="117730304"/>
        <c:scaling>
          <c:logBase val="10"/>
          <c:orientation val="minMax"/>
          <c:max val="100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濃度（</a:t>
                </a:r>
                <a:r>
                  <a:rPr lang="en-US" altLang="ja-JP" b="0"/>
                  <a:t>μg/L</a:t>
                </a:r>
                <a:r>
                  <a:rPr lang="ja-JP" altLang="en-US" b="0"/>
                  <a:t>）</a:t>
                </a:r>
              </a:p>
            </c:rich>
          </c:tx>
          <c:layout>
            <c:manualLayout>
              <c:xMode val="edge"/>
              <c:yMode val="edge"/>
              <c:x val="0.46236500000000008"/>
              <c:y val="0.92235925925925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7732480"/>
        <c:crossesAt val="-0.2"/>
        <c:crossBetween val="midCat"/>
        <c:majorUnit val="10"/>
      </c:valAx>
      <c:valAx>
        <c:axId val="117732480"/>
        <c:scaling>
          <c:orientation val="minMax"/>
          <c:max val="1.2"/>
          <c:min val="-0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ja-JP" altLang="en-US" b="0"/>
                  <a:t>比増殖速度</a:t>
                </a:r>
              </a:p>
            </c:rich>
          </c:tx>
          <c:layout>
            <c:manualLayout>
              <c:xMode val="edge"/>
              <c:yMode val="edge"/>
              <c:x val="2.2897222222222364E-3"/>
              <c:y val="0.310780740740741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7730304"/>
        <c:crossesAt val="0.1"/>
        <c:crossBetween val="midCat"/>
        <c:majorUnit val="0.2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342381196413872"/>
          <c:y val="0.47111855458483448"/>
          <c:w val="0.28336951326949544"/>
          <c:h val="0.3524569218550364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21</xdr:row>
      <xdr:rowOff>63082</xdr:rowOff>
    </xdr:from>
    <xdr:to>
      <xdr:col>11</xdr:col>
      <xdr:colOff>382787</xdr:colOff>
      <xdr:row>36</xdr:row>
      <xdr:rowOff>107347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21</xdr:row>
      <xdr:rowOff>63082</xdr:rowOff>
    </xdr:from>
    <xdr:to>
      <xdr:col>11</xdr:col>
      <xdr:colOff>382787</xdr:colOff>
      <xdr:row>36</xdr:row>
      <xdr:rowOff>107347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tabSelected="1" zoomScaleNormal="100" workbookViewId="0">
      <selection activeCell="K15" sqref="K15"/>
    </sheetView>
  </sheetViews>
  <sheetFormatPr defaultRowHeight="12.9"/>
  <cols>
    <col min="1" max="5" width="10.75" customWidth="1"/>
    <col min="6" max="6" width="17" customWidth="1"/>
    <col min="7" max="7" width="10.75" customWidth="1"/>
    <col min="8" max="12" width="8.75" customWidth="1"/>
    <col min="14" max="16" width="10.75" customWidth="1"/>
    <col min="17" max="17" width="9.5" bestFit="1" customWidth="1"/>
    <col min="18" max="18" width="11.625" bestFit="1" customWidth="1"/>
  </cols>
  <sheetData>
    <row r="2" spans="1:18">
      <c r="A2" t="s">
        <v>0</v>
      </c>
      <c r="G2" t="s">
        <v>1</v>
      </c>
    </row>
    <row r="3" spans="1:18" ht="14.95">
      <c r="A3" t="s">
        <v>58</v>
      </c>
      <c r="G3" s="36" t="s">
        <v>2</v>
      </c>
      <c r="H3" s="37">
        <v>0</v>
      </c>
      <c r="I3" s="38">
        <v>1</v>
      </c>
      <c r="J3" s="38">
        <v>3.2</v>
      </c>
      <c r="K3" s="38">
        <v>10</v>
      </c>
      <c r="L3" s="38">
        <v>32</v>
      </c>
      <c r="M3" s="38">
        <v>100</v>
      </c>
      <c r="N3" s="39">
        <v>320</v>
      </c>
      <c r="O3" s="39">
        <v>1000</v>
      </c>
      <c r="P3" s="40">
        <v>3200</v>
      </c>
      <c r="Q3" s="41">
        <v>10000</v>
      </c>
    </row>
    <row r="4" spans="1:18">
      <c r="A4" t="s">
        <v>3</v>
      </c>
      <c r="G4" s="27" t="s">
        <v>4</v>
      </c>
      <c r="H4" s="28">
        <v>1.1748557446366366</v>
      </c>
      <c r="I4" s="29">
        <v>1.0791173281726463</v>
      </c>
      <c r="J4" s="29">
        <v>1.1361154046126978</v>
      </c>
      <c r="K4" s="29">
        <v>1.0968609356717136</v>
      </c>
      <c r="L4" s="29">
        <v>1.1795611447917096</v>
      </c>
      <c r="M4" s="29">
        <v>0.94554142283837406</v>
      </c>
      <c r="N4" s="30">
        <v>0.53400048389907284</v>
      </c>
      <c r="O4" s="30">
        <v>0.24036979104296968</v>
      </c>
      <c r="P4" s="31">
        <v>0.22923290296896687</v>
      </c>
      <c r="Q4" s="32">
        <v>0.12196350961691643</v>
      </c>
    </row>
    <row r="5" spans="1:18">
      <c r="G5" s="15" t="s">
        <v>5</v>
      </c>
      <c r="H5" s="16">
        <v>1.1251751766381974</v>
      </c>
      <c r="I5" s="17">
        <v>1.1632581537236495</v>
      </c>
      <c r="J5" s="17">
        <v>1.097757019915931</v>
      </c>
      <c r="K5" s="17">
        <v>1.0623457223572697</v>
      </c>
      <c r="L5" s="17">
        <v>1.01964222130196</v>
      </c>
      <c r="M5" s="17">
        <v>1.0572949872128954</v>
      </c>
      <c r="N5" s="18">
        <v>0.40282744141171978</v>
      </c>
      <c r="O5" s="18">
        <v>0.26441268429064857</v>
      </c>
      <c r="P5" s="19">
        <v>0.20898758769474329</v>
      </c>
      <c r="Q5" s="20">
        <v>0.16858172544977573</v>
      </c>
    </row>
    <row r="6" spans="1:18">
      <c r="A6" s="1" t="s">
        <v>68</v>
      </c>
      <c r="G6" s="27" t="s">
        <v>7</v>
      </c>
      <c r="H6" s="28">
        <v>1.0810274900244738</v>
      </c>
      <c r="I6" s="29">
        <v>1.2325306918584777</v>
      </c>
      <c r="J6" s="29">
        <v>1.1647489102774635</v>
      </c>
      <c r="K6" s="29">
        <v>1.1312468141713108</v>
      </c>
      <c r="L6" s="29">
        <v>1.1776871998125487</v>
      </c>
      <c r="M6" s="29">
        <v>0.92277883242446102</v>
      </c>
      <c r="N6" s="30">
        <v>0.39117604363586111</v>
      </c>
      <c r="O6" s="30">
        <v>0.21179723396802055</v>
      </c>
      <c r="P6" s="31">
        <v>0.23822328928365707</v>
      </c>
      <c r="Q6" s="32">
        <v>0.26272231594427431</v>
      </c>
    </row>
    <row r="7" spans="1:18">
      <c r="A7" s="1" t="s">
        <v>60</v>
      </c>
      <c r="G7" s="15" t="s">
        <v>8</v>
      </c>
      <c r="H7" s="16">
        <v>1.068592139643636</v>
      </c>
      <c r="I7" s="17">
        <v>1.0834983485397918</v>
      </c>
      <c r="J7" s="17">
        <v>1.1979499771011397</v>
      </c>
      <c r="K7" s="17">
        <v>1.2109797719330455</v>
      </c>
      <c r="L7" s="17">
        <v>1.0193132764456592</v>
      </c>
      <c r="M7" s="17">
        <v>0.96399317977580334</v>
      </c>
      <c r="N7" s="18">
        <v>0.47538575013044582</v>
      </c>
      <c r="O7" s="18">
        <v>0.13706934803070236</v>
      </c>
      <c r="P7" s="19">
        <v>0.141567467436859</v>
      </c>
      <c r="Q7" s="20">
        <v>0.22236815036973864</v>
      </c>
    </row>
    <row r="8" spans="1:18">
      <c r="A8" s="1" t="s">
        <v>70</v>
      </c>
      <c r="G8" s="27" t="s">
        <v>9</v>
      </c>
      <c r="H8" s="28">
        <v>1.1296828080741879</v>
      </c>
      <c r="I8" s="29">
        <v>1.2088651103080286</v>
      </c>
      <c r="J8" s="29">
        <v>1.0909610219982788</v>
      </c>
      <c r="K8" s="29">
        <v>1.1292574083828295</v>
      </c>
      <c r="L8" s="29">
        <v>1.0466853583028337</v>
      </c>
      <c r="M8" s="29">
        <v>0.91703016206252486</v>
      </c>
      <c r="N8" s="30">
        <v>0.55385533054235681</v>
      </c>
      <c r="O8" s="30">
        <v>0.30091668969856306</v>
      </c>
      <c r="P8" s="31">
        <v>0.17811617185800668</v>
      </c>
      <c r="Q8" s="32">
        <v>0.21866186319618433</v>
      </c>
    </row>
    <row r="9" spans="1:18">
      <c r="A9" s="1" t="s">
        <v>61</v>
      </c>
      <c r="G9" s="21" t="s">
        <v>10</v>
      </c>
      <c r="H9" s="22">
        <v>1.2291428753948028</v>
      </c>
      <c r="I9" s="23">
        <v>1.1149005204086229</v>
      </c>
      <c r="J9" s="23">
        <v>1.1540091326677577</v>
      </c>
      <c r="K9" s="23">
        <v>1.0434399921842779</v>
      </c>
      <c r="L9" s="23">
        <v>1.2162881743425302</v>
      </c>
      <c r="M9" s="23">
        <v>0.94181040532517346</v>
      </c>
      <c r="N9" s="24">
        <v>0.38155906628693748</v>
      </c>
      <c r="O9" s="24">
        <v>0.13806579785326223</v>
      </c>
      <c r="P9" s="25">
        <v>0.20904090507394968</v>
      </c>
      <c r="Q9" s="26">
        <v>0.17199837330496814</v>
      </c>
    </row>
    <row r="10" spans="1:18">
      <c r="A10" s="1" t="s">
        <v>69</v>
      </c>
      <c r="G10" s="2"/>
      <c r="H10" s="2"/>
      <c r="I10" s="2"/>
      <c r="J10" s="3"/>
      <c r="K10" s="2"/>
      <c r="L10" s="2"/>
      <c r="M10" s="4"/>
      <c r="N10" s="4"/>
      <c r="O10" s="4"/>
    </row>
    <row r="11" spans="1:18">
      <c r="A11" s="1" t="s">
        <v>62</v>
      </c>
      <c r="G11" s="33" t="s">
        <v>11</v>
      </c>
      <c r="H11" s="59"/>
      <c r="I11" s="2"/>
      <c r="J11" s="3"/>
      <c r="K11" s="2"/>
      <c r="L11" s="2"/>
      <c r="M11" s="66" t="s">
        <v>12</v>
      </c>
      <c r="N11" s="67"/>
      <c r="O11" s="67" t="s">
        <v>13</v>
      </c>
      <c r="P11" s="67"/>
      <c r="Q11" s="67"/>
      <c r="R11" s="68"/>
    </row>
    <row r="12" spans="1:18">
      <c r="A12" s="1" t="s">
        <v>63</v>
      </c>
      <c r="G12" s="34" t="s">
        <v>14</v>
      </c>
      <c r="H12" s="60"/>
      <c r="I12" s="4"/>
      <c r="J12" s="2"/>
      <c r="K12" s="5"/>
      <c r="L12" s="4"/>
      <c r="M12" s="63" t="s">
        <v>2</v>
      </c>
      <c r="N12" s="64" t="s">
        <v>15</v>
      </c>
      <c r="O12" s="64" t="s">
        <v>16</v>
      </c>
      <c r="P12" s="64" t="s">
        <v>17</v>
      </c>
      <c r="Q12" s="64" t="s">
        <v>18</v>
      </c>
      <c r="R12" s="65" t="s">
        <v>15</v>
      </c>
    </row>
    <row r="13" spans="1:18">
      <c r="A13" s="6" t="s">
        <v>64</v>
      </c>
      <c r="G13" s="34" t="s">
        <v>19</v>
      </c>
      <c r="H13" s="61"/>
      <c r="I13" s="4"/>
      <c r="J13" s="4"/>
      <c r="K13" s="4"/>
      <c r="L13" s="4"/>
      <c r="M13" s="42"/>
      <c r="N13" s="43"/>
      <c r="O13" s="48"/>
      <c r="P13" s="49"/>
      <c r="Q13" s="49"/>
      <c r="R13" s="50">
        <v>0.99</v>
      </c>
    </row>
    <row r="14" spans="1:18">
      <c r="A14" s="6" t="s">
        <v>65</v>
      </c>
      <c r="G14" s="34" t="s">
        <v>20</v>
      </c>
      <c r="H14" s="61"/>
      <c r="I14" s="4"/>
      <c r="J14" s="4"/>
      <c r="K14" s="4"/>
      <c r="L14" s="4"/>
      <c r="M14" s="44"/>
      <c r="N14" s="45"/>
      <c r="O14" s="51"/>
      <c r="P14" s="52"/>
      <c r="Q14" s="52"/>
      <c r="R14" s="53">
        <v>0.97</v>
      </c>
    </row>
    <row r="15" spans="1:18">
      <c r="A15" s="6" t="s">
        <v>66</v>
      </c>
      <c r="G15" s="34" t="s">
        <v>20</v>
      </c>
      <c r="H15" s="61"/>
      <c r="I15" s="4"/>
      <c r="J15" s="4"/>
      <c r="K15" s="4"/>
      <c r="L15" s="4"/>
      <c r="M15" s="44"/>
      <c r="N15" s="45"/>
      <c r="O15" s="51"/>
      <c r="P15" s="52"/>
      <c r="Q15" s="52"/>
      <c r="R15" s="53">
        <v>0.95</v>
      </c>
    </row>
    <row r="16" spans="1:18">
      <c r="A16" s="1" t="s">
        <v>67</v>
      </c>
      <c r="G16" s="34" t="s">
        <v>21</v>
      </c>
      <c r="H16" s="61"/>
      <c r="I16" s="4"/>
      <c r="J16" s="4"/>
      <c r="K16" s="4"/>
      <c r="L16" s="4"/>
      <c r="M16" s="44"/>
      <c r="N16" s="45"/>
      <c r="O16" s="51"/>
      <c r="P16" s="52"/>
      <c r="Q16" s="52"/>
      <c r="R16" s="53">
        <v>0.93</v>
      </c>
    </row>
    <row r="17" spans="1:18">
      <c r="A17" s="1" t="s">
        <v>22</v>
      </c>
      <c r="G17" s="34" t="s">
        <v>23</v>
      </c>
      <c r="H17" s="61"/>
      <c r="I17" s="4"/>
      <c r="J17" s="4"/>
      <c r="K17" s="4"/>
      <c r="L17" s="4"/>
      <c r="M17" s="44"/>
      <c r="N17" s="45"/>
      <c r="O17" s="51"/>
      <c r="P17" s="52"/>
      <c r="Q17" s="52"/>
      <c r="R17" s="53">
        <v>0.91</v>
      </c>
    </row>
    <row r="18" spans="1:18">
      <c r="G18" s="34" t="s">
        <v>23</v>
      </c>
      <c r="H18" s="61"/>
      <c r="M18" s="44"/>
      <c r="N18" s="45"/>
      <c r="O18" s="51"/>
      <c r="P18" s="52"/>
      <c r="Q18" s="52"/>
      <c r="R18" s="53">
        <v>0.89</v>
      </c>
    </row>
    <row r="19" spans="1:18">
      <c r="B19" s="8"/>
      <c r="C19" s="8"/>
      <c r="D19" s="8"/>
      <c r="G19" s="34" t="s">
        <v>24</v>
      </c>
      <c r="H19" s="61"/>
      <c r="I19" s="4"/>
      <c r="J19" s="4"/>
      <c r="K19" s="4"/>
      <c r="L19" s="4"/>
      <c r="M19" s="44"/>
      <c r="N19" s="45"/>
      <c r="O19" s="51"/>
      <c r="P19" s="52"/>
      <c r="Q19" s="52"/>
      <c r="R19" s="53">
        <v>0.87</v>
      </c>
    </row>
    <row r="20" spans="1:18">
      <c r="B20" s="8"/>
      <c r="C20" s="8"/>
      <c r="D20" s="8"/>
      <c r="G20" s="34" t="s">
        <v>25</v>
      </c>
      <c r="H20" s="61"/>
      <c r="I20" s="4"/>
      <c r="J20" s="4"/>
      <c r="K20" s="4"/>
      <c r="L20" s="4"/>
      <c r="M20" s="44"/>
      <c r="N20" s="45"/>
      <c r="O20" s="51"/>
      <c r="P20" s="52"/>
      <c r="Q20" s="52"/>
      <c r="R20" s="53">
        <v>0.85</v>
      </c>
    </row>
    <row r="21" spans="1:18">
      <c r="A21" t="s">
        <v>26</v>
      </c>
      <c r="B21" s="8"/>
      <c r="C21" s="8"/>
      <c r="D21" s="8"/>
      <c r="G21" s="35" t="s">
        <v>25</v>
      </c>
      <c r="H21" s="62"/>
      <c r="M21" s="44"/>
      <c r="N21" s="45"/>
      <c r="O21" s="51"/>
      <c r="P21" s="52"/>
      <c r="Q21" s="52"/>
      <c r="R21" s="53">
        <v>0.83</v>
      </c>
    </row>
    <row r="22" spans="1:18">
      <c r="B22" s="8"/>
      <c r="C22" s="8"/>
      <c r="D22" s="8"/>
      <c r="G22" s="4"/>
      <c r="H22" s="4"/>
      <c r="M22" s="44"/>
      <c r="N22" s="45"/>
      <c r="O22" s="51"/>
      <c r="P22" s="52"/>
      <c r="Q22" s="52"/>
      <c r="R22" s="53">
        <v>0.81</v>
      </c>
    </row>
    <row r="23" spans="1:18" ht="17">
      <c r="A23" s="9" t="s">
        <v>27</v>
      </c>
      <c r="B23" s="8"/>
      <c r="C23" s="8"/>
      <c r="D23" s="8"/>
      <c r="G23" s="4"/>
      <c r="H23" s="4"/>
      <c r="M23" s="44"/>
      <c r="N23" s="45"/>
      <c r="O23" s="51"/>
      <c r="P23" s="52"/>
      <c r="Q23" s="52"/>
      <c r="R23" s="53">
        <v>0.79</v>
      </c>
    </row>
    <row r="24" spans="1:18">
      <c r="A24" s="10" t="s">
        <v>28</v>
      </c>
      <c r="B24" s="10"/>
      <c r="C24" s="10"/>
      <c r="G24" s="4"/>
      <c r="H24" s="4"/>
      <c r="M24" s="44"/>
      <c r="N24" s="45"/>
      <c r="O24" s="51"/>
      <c r="P24" s="52"/>
      <c r="Q24" s="52"/>
      <c r="R24" s="53">
        <v>0.77</v>
      </c>
    </row>
    <row r="25" spans="1:18">
      <c r="A25" s="10" t="s">
        <v>29</v>
      </c>
      <c r="B25" s="10"/>
      <c r="C25" s="10"/>
      <c r="D25" s="10"/>
      <c r="E25" s="10"/>
      <c r="G25" s="4"/>
      <c r="H25" s="4"/>
      <c r="M25" s="44"/>
      <c r="N25" s="45"/>
      <c r="O25" s="51"/>
      <c r="P25" s="52"/>
      <c r="Q25" s="52"/>
      <c r="R25" s="53">
        <v>0.75</v>
      </c>
    </row>
    <row r="26" spans="1:18">
      <c r="A26" s="10" t="s">
        <v>30</v>
      </c>
      <c r="B26" s="10"/>
      <c r="C26" s="10"/>
      <c r="G26" s="4"/>
      <c r="H26" s="4"/>
      <c r="M26" s="44"/>
      <c r="N26" s="45"/>
      <c r="O26" s="51"/>
      <c r="P26" s="52"/>
      <c r="Q26" s="52"/>
      <c r="R26" s="53">
        <v>0.73</v>
      </c>
    </row>
    <row r="27" spans="1:18">
      <c r="B27" s="8"/>
      <c r="C27" s="8"/>
      <c r="G27" s="1"/>
      <c r="H27" s="4"/>
      <c r="I27" s="4"/>
      <c r="J27" s="4"/>
      <c r="K27" s="4"/>
      <c r="L27" s="4"/>
      <c r="M27" s="44"/>
      <c r="N27" s="45"/>
      <c r="O27" s="51"/>
      <c r="P27" s="52"/>
      <c r="Q27" s="52"/>
      <c r="R27" s="53">
        <v>0.71</v>
      </c>
    </row>
    <row r="28" spans="1:18" ht="17">
      <c r="A28" s="9" t="s">
        <v>31</v>
      </c>
      <c r="B28" s="8"/>
      <c r="C28" s="8"/>
      <c r="G28" s="1"/>
      <c r="H28" s="4"/>
      <c r="M28" s="44"/>
      <c r="N28" s="45"/>
      <c r="O28" s="51"/>
      <c r="P28" s="52"/>
      <c r="Q28" s="52"/>
      <c r="R28" s="53">
        <v>0.69</v>
      </c>
    </row>
    <row r="29" spans="1:18">
      <c r="A29" t="s">
        <v>32</v>
      </c>
      <c r="G29" s="4"/>
      <c r="H29" s="4"/>
      <c r="M29" s="44"/>
      <c r="N29" s="45"/>
      <c r="O29" s="51"/>
      <c r="P29" s="52"/>
      <c r="Q29" s="52"/>
      <c r="R29" s="53">
        <v>0.67</v>
      </c>
    </row>
    <row r="30" spans="1:18">
      <c r="A30" t="s">
        <v>33</v>
      </c>
      <c r="G30" s="4"/>
      <c r="H30" s="4"/>
      <c r="M30" s="44"/>
      <c r="N30" s="45"/>
      <c r="O30" s="51"/>
      <c r="P30" s="52"/>
      <c r="Q30" s="52"/>
      <c r="R30" s="53">
        <v>0.65</v>
      </c>
    </row>
    <row r="31" spans="1:18">
      <c r="A31" t="s">
        <v>34</v>
      </c>
      <c r="G31" s="4"/>
      <c r="H31" s="4"/>
      <c r="M31" s="44"/>
      <c r="N31" s="45"/>
      <c r="O31" s="51"/>
      <c r="P31" s="52"/>
      <c r="Q31" s="52"/>
      <c r="R31" s="53">
        <v>0.63</v>
      </c>
    </row>
    <row r="32" spans="1:18">
      <c r="A32" t="s">
        <v>35</v>
      </c>
      <c r="G32" s="4"/>
      <c r="H32" s="4"/>
      <c r="M32" s="44"/>
      <c r="N32" s="45"/>
      <c r="O32" s="51"/>
      <c r="P32" s="52"/>
      <c r="Q32" s="52"/>
      <c r="R32" s="53">
        <v>0.61</v>
      </c>
    </row>
    <row r="33" spans="1:18">
      <c r="A33" t="s">
        <v>36</v>
      </c>
      <c r="G33" s="4"/>
      <c r="H33" s="4"/>
      <c r="M33" s="44"/>
      <c r="N33" s="45"/>
      <c r="O33" s="51"/>
      <c r="P33" s="52"/>
      <c r="Q33" s="52"/>
      <c r="R33" s="53">
        <v>0.59</v>
      </c>
    </row>
    <row r="34" spans="1:18">
      <c r="A34" t="s">
        <v>37</v>
      </c>
      <c r="G34" s="4"/>
      <c r="H34" s="4"/>
      <c r="M34" s="44"/>
      <c r="N34" s="45"/>
      <c r="O34" s="51"/>
      <c r="P34" s="52"/>
      <c r="Q34" s="52"/>
      <c r="R34" s="53">
        <v>0.56999999999999995</v>
      </c>
    </row>
    <row r="35" spans="1:18">
      <c r="A35" t="s">
        <v>38</v>
      </c>
      <c r="G35" s="4"/>
      <c r="H35" s="4"/>
      <c r="M35" s="44"/>
      <c r="N35" s="45"/>
      <c r="O35" s="51"/>
      <c r="P35" s="52"/>
      <c r="Q35" s="52"/>
      <c r="R35" s="53">
        <v>0.55000000000000004</v>
      </c>
    </row>
    <row r="36" spans="1:18">
      <c r="A36" t="s">
        <v>39</v>
      </c>
      <c r="G36" s="4"/>
      <c r="H36" s="4"/>
      <c r="M36" s="44"/>
      <c r="N36" s="45"/>
      <c r="O36" s="51"/>
      <c r="P36" s="52"/>
      <c r="Q36" s="52"/>
      <c r="R36" s="53">
        <v>0.53</v>
      </c>
    </row>
    <row r="37" spans="1:18">
      <c r="A37" t="s">
        <v>40</v>
      </c>
      <c r="G37" s="4"/>
      <c r="H37" s="4"/>
      <c r="M37" s="44"/>
      <c r="N37" s="45"/>
      <c r="O37" s="51"/>
      <c r="P37" s="52"/>
      <c r="Q37" s="52"/>
      <c r="R37" s="53">
        <v>0.51</v>
      </c>
    </row>
    <row r="38" spans="1:18">
      <c r="A38" t="s">
        <v>41</v>
      </c>
      <c r="G38" s="4"/>
      <c r="H38" s="4"/>
      <c r="M38" s="44"/>
      <c r="N38" s="45"/>
      <c r="O38" s="51"/>
      <c r="P38" s="52"/>
      <c r="Q38" s="52"/>
      <c r="R38" s="53">
        <v>0.49</v>
      </c>
    </row>
    <row r="39" spans="1:18">
      <c r="A39" t="s">
        <v>42</v>
      </c>
      <c r="G39" s="4"/>
      <c r="H39" s="4"/>
      <c r="M39" s="44"/>
      <c r="N39" s="45"/>
      <c r="O39" s="51"/>
      <c r="P39" s="52"/>
      <c r="Q39" s="52"/>
      <c r="R39" s="53">
        <v>0.47</v>
      </c>
    </row>
    <row r="40" spans="1:18">
      <c r="A40" t="s">
        <v>43</v>
      </c>
      <c r="G40" s="4"/>
      <c r="H40" s="4"/>
      <c r="M40" s="44"/>
      <c r="N40" s="45"/>
      <c r="O40" s="51"/>
      <c r="P40" s="52"/>
      <c r="Q40" s="52"/>
      <c r="R40" s="53">
        <v>0.45</v>
      </c>
    </row>
    <row r="41" spans="1:18">
      <c r="A41" t="s">
        <v>44</v>
      </c>
      <c r="B41" s="11"/>
      <c r="C41" s="11"/>
      <c r="G41" s="4"/>
      <c r="H41" s="4"/>
      <c r="M41" s="44"/>
      <c r="N41" s="45"/>
      <c r="O41" s="51"/>
      <c r="P41" s="52"/>
      <c r="Q41" s="52"/>
      <c r="R41" s="53">
        <v>0.43</v>
      </c>
    </row>
    <row r="42" spans="1:18">
      <c r="A42" t="s">
        <v>59</v>
      </c>
      <c r="G42" s="4"/>
      <c r="H42" s="4"/>
      <c r="M42" s="44"/>
      <c r="N42" s="45"/>
      <c r="O42" s="51"/>
      <c r="P42" s="52"/>
      <c r="Q42" s="52"/>
      <c r="R42" s="53">
        <v>0.40999999999999898</v>
      </c>
    </row>
    <row r="43" spans="1:18">
      <c r="A43" t="s">
        <v>45</v>
      </c>
      <c r="G43" s="4"/>
      <c r="H43" s="4"/>
      <c r="M43" s="44"/>
      <c r="N43" s="45"/>
      <c r="O43" s="51"/>
      <c r="P43" s="52"/>
      <c r="Q43" s="52"/>
      <c r="R43" s="53">
        <v>0.38999999999999901</v>
      </c>
    </row>
    <row r="44" spans="1:18">
      <c r="A44" s="11"/>
      <c r="G44" s="4"/>
      <c r="H44" s="4"/>
      <c r="M44" s="44"/>
      <c r="N44" s="45"/>
      <c r="O44" s="51"/>
      <c r="P44" s="52"/>
      <c r="Q44" s="52"/>
      <c r="R44" s="53">
        <v>0.369999999999999</v>
      </c>
    </row>
    <row r="45" spans="1:18" ht="17">
      <c r="A45" s="9" t="s">
        <v>46</v>
      </c>
      <c r="G45" s="4"/>
      <c r="H45" s="4"/>
      <c r="M45" s="44"/>
      <c r="N45" s="45"/>
      <c r="O45" s="51"/>
      <c r="P45" s="52"/>
      <c r="Q45" s="52"/>
      <c r="R45" s="53">
        <v>0.34999999999999898</v>
      </c>
    </row>
    <row r="46" spans="1:18">
      <c r="A46" t="s">
        <v>47</v>
      </c>
      <c r="G46" s="4"/>
      <c r="H46" s="4"/>
      <c r="J46" s="4"/>
      <c r="M46" s="44"/>
      <c r="N46" s="45"/>
      <c r="O46" s="51"/>
      <c r="P46" s="52"/>
      <c r="Q46" s="52"/>
      <c r="R46" s="53">
        <v>0.32999999999999902</v>
      </c>
    </row>
    <row r="47" spans="1:18">
      <c r="A47" t="s">
        <v>48</v>
      </c>
      <c r="G47" s="4"/>
      <c r="H47" s="4"/>
      <c r="J47" s="4"/>
      <c r="M47" s="44"/>
      <c r="N47" s="45"/>
      <c r="O47" s="51"/>
      <c r="P47" s="52"/>
      <c r="Q47" s="52"/>
      <c r="R47" s="53">
        <v>0.309999999999999</v>
      </c>
    </row>
    <row r="48" spans="1:18">
      <c r="A48" t="s">
        <v>49</v>
      </c>
      <c r="G48" s="4"/>
      <c r="J48" s="4"/>
      <c r="M48" s="44"/>
      <c r="N48" s="45"/>
      <c r="O48" s="51"/>
      <c r="P48" s="52"/>
      <c r="Q48" s="52"/>
      <c r="R48" s="53">
        <v>0.28999999999999898</v>
      </c>
    </row>
    <row r="49" spans="1:18">
      <c r="A49" t="s">
        <v>50</v>
      </c>
      <c r="G49" s="4"/>
      <c r="J49" s="4"/>
      <c r="M49" s="44"/>
      <c r="N49" s="45"/>
      <c r="O49" s="51"/>
      <c r="P49" s="52"/>
      <c r="Q49" s="52"/>
      <c r="R49" s="53">
        <v>0.26999999999999902</v>
      </c>
    </row>
    <row r="50" spans="1:18">
      <c r="A50" s="12" t="s">
        <v>51</v>
      </c>
      <c r="B50" s="8"/>
      <c r="C50" s="8"/>
      <c r="D50" s="8"/>
      <c r="E50" s="8"/>
      <c r="G50" s="4"/>
      <c r="J50" s="4"/>
      <c r="M50" s="44"/>
      <c r="N50" s="45"/>
      <c r="O50" s="51"/>
      <c r="P50" s="52"/>
      <c r="Q50" s="52"/>
      <c r="R50" s="53">
        <v>0.249999999999999</v>
      </c>
    </row>
    <row r="51" spans="1:18">
      <c r="J51" s="4"/>
      <c r="M51" s="44"/>
      <c r="N51" s="45"/>
      <c r="O51" s="51"/>
      <c r="P51" s="52"/>
      <c r="Q51" s="52"/>
      <c r="R51" s="53">
        <v>0.22999999999999901</v>
      </c>
    </row>
    <row r="52" spans="1:18">
      <c r="A52" t="s">
        <v>52</v>
      </c>
      <c r="J52" s="4"/>
      <c r="M52" s="44"/>
      <c r="N52" s="45"/>
      <c r="O52" s="51"/>
      <c r="P52" s="52"/>
      <c r="Q52" s="52"/>
      <c r="R52" s="53">
        <v>0.20999999999999899</v>
      </c>
    </row>
    <row r="53" spans="1:18">
      <c r="A53" t="s">
        <v>53</v>
      </c>
      <c r="J53" s="4"/>
      <c r="M53" s="44"/>
      <c r="N53" s="45"/>
      <c r="O53" s="51"/>
      <c r="P53" s="52"/>
      <c r="Q53" s="52"/>
      <c r="R53" s="53">
        <v>0.189999999999999</v>
      </c>
    </row>
    <row r="54" spans="1:18">
      <c r="A54" t="s">
        <v>54</v>
      </c>
      <c r="J54" s="4"/>
      <c r="M54" s="44"/>
      <c r="N54" s="45"/>
      <c r="O54" s="51"/>
      <c r="P54" s="52"/>
      <c r="Q54" s="52"/>
      <c r="R54" s="53">
        <v>0.16999999999999901</v>
      </c>
    </row>
    <row r="55" spans="1:18">
      <c r="A55" t="s">
        <v>55</v>
      </c>
      <c r="B55" s="11"/>
      <c r="C55" s="11"/>
      <c r="J55" s="4"/>
      <c r="M55" s="44"/>
      <c r="N55" s="45"/>
      <c r="O55" s="51"/>
      <c r="P55" s="52"/>
      <c r="Q55" s="52"/>
      <c r="R55" s="53">
        <v>0.149999999999999</v>
      </c>
    </row>
    <row r="56" spans="1:18">
      <c r="A56" t="s">
        <v>56</v>
      </c>
      <c r="B56" s="11"/>
      <c r="C56" s="11"/>
      <c r="M56" s="44"/>
      <c r="N56" s="45"/>
      <c r="O56" s="51"/>
      <c r="P56" s="52"/>
      <c r="Q56" s="52"/>
      <c r="R56" s="53">
        <v>0.12999999999999901</v>
      </c>
    </row>
    <row r="57" spans="1:18">
      <c r="A57" t="s">
        <v>57</v>
      </c>
      <c r="B57" s="11"/>
      <c r="C57" s="11"/>
      <c r="M57" s="44"/>
      <c r="N57" s="45"/>
      <c r="O57" s="51"/>
      <c r="P57" s="52"/>
      <c r="Q57" s="52"/>
      <c r="R57" s="53">
        <v>0.109999999999999</v>
      </c>
    </row>
    <row r="58" spans="1:18">
      <c r="B58" s="11"/>
      <c r="C58" s="11"/>
      <c r="M58" s="44"/>
      <c r="N58" s="45"/>
      <c r="O58" s="51"/>
      <c r="P58" s="52"/>
      <c r="Q58" s="52"/>
      <c r="R58" s="53">
        <v>8.9999999999998997E-2</v>
      </c>
    </row>
    <row r="59" spans="1:18">
      <c r="M59" s="44"/>
      <c r="N59" s="45"/>
      <c r="O59" s="51"/>
      <c r="P59" s="52"/>
      <c r="Q59" s="52"/>
      <c r="R59" s="53">
        <v>6.9999999999998994E-2</v>
      </c>
    </row>
    <row r="60" spans="1:18">
      <c r="A60" s="4"/>
      <c r="B60" s="13"/>
      <c r="C60" s="13"/>
      <c r="M60" s="44"/>
      <c r="N60" s="45"/>
      <c r="O60" s="51"/>
      <c r="P60" s="52"/>
      <c r="Q60" s="52"/>
      <c r="R60" s="53">
        <v>4.9999999999998997E-2</v>
      </c>
    </row>
    <row r="61" spans="1:18">
      <c r="A61" s="4"/>
      <c r="M61" s="44"/>
      <c r="N61" s="45"/>
      <c r="O61" s="51"/>
      <c r="P61" s="52"/>
      <c r="Q61" s="52"/>
      <c r="R61" s="53">
        <v>2.9999999999999E-2</v>
      </c>
    </row>
    <row r="62" spans="1:18">
      <c r="A62" s="4"/>
      <c r="M62" s="44"/>
      <c r="N62" s="45"/>
      <c r="O62" s="51"/>
      <c r="P62" s="52"/>
      <c r="Q62" s="52"/>
      <c r="R62" s="53">
        <v>9.9999999999990097E-3</v>
      </c>
    </row>
    <row r="63" spans="1:18">
      <c r="A63" s="4"/>
      <c r="M63" s="44"/>
      <c r="N63" s="45"/>
      <c r="O63" s="54"/>
      <c r="P63" s="55"/>
      <c r="Q63" s="55"/>
      <c r="R63" s="53"/>
    </row>
    <row r="64" spans="1:18">
      <c r="A64" s="4"/>
      <c r="G64" s="4"/>
      <c r="M64" s="44"/>
      <c r="N64" s="45"/>
      <c r="O64" s="54"/>
      <c r="P64" s="55"/>
      <c r="Q64" s="55"/>
      <c r="R64" s="53"/>
    </row>
    <row r="65" spans="1:18">
      <c r="A65" s="4"/>
      <c r="G65" s="4"/>
      <c r="M65" s="44"/>
      <c r="N65" s="45"/>
      <c r="O65" s="54"/>
      <c r="P65" s="55"/>
      <c r="Q65" s="55"/>
      <c r="R65" s="53"/>
    </row>
    <row r="66" spans="1:18">
      <c r="A66" s="4"/>
      <c r="G66" s="4"/>
      <c r="M66" s="46"/>
      <c r="N66" s="47"/>
      <c r="O66" s="56"/>
      <c r="P66" s="57"/>
      <c r="Q66" s="57"/>
      <c r="R66" s="58"/>
    </row>
    <row r="67" spans="1:18">
      <c r="A67" s="4"/>
      <c r="G67" s="4"/>
      <c r="M67" s="4"/>
      <c r="N67" s="7"/>
      <c r="O67" s="14"/>
    </row>
    <row r="68" spans="1:18">
      <c r="A68" s="4"/>
    </row>
    <row r="69" spans="1:18">
      <c r="A69" s="4"/>
    </row>
    <row r="70" spans="1:18">
      <c r="A70" s="4"/>
    </row>
    <row r="71" spans="1:18">
      <c r="A71" s="4"/>
    </row>
  </sheetData>
  <mergeCells count="2">
    <mergeCell ref="M11:N11"/>
    <mergeCell ref="O11:R11"/>
  </mergeCells>
  <phoneticPr fontId="2"/>
  <pageMargins left="0.7" right="0.7" top="0.75" bottom="0.75" header="0.3" footer="0.3"/>
  <pageSetup paperSize="9" scale="76" orientation="portrait" r:id="rId1"/>
  <colBreaks count="1" manualBreakCount="1">
    <brk id="6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zoomScale="80" zoomScaleNormal="80" workbookViewId="0">
      <selection activeCell="E36" sqref="E36"/>
    </sheetView>
  </sheetViews>
  <sheetFormatPr defaultRowHeight="12.9"/>
  <cols>
    <col min="1" max="5" width="10.75" customWidth="1"/>
    <col min="6" max="6" width="17" customWidth="1"/>
    <col min="7" max="7" width="10.75" customWidth="1"/>
    <col min="8" max="12" width="8.75" customWidth="1"/>
    <col min="14" max="16" width="10.75" customWidth="1"/>
    <col min="17" max="17" width="9.5" bestFit="1" customWidth="1"/>
    <col min="18" max="18" width="11.625" bestFit="1" customWidth="1"/>
  </cols>
  <sheetData>
    <row r="2" spans="1:18">
      <c r="A2" t="s">
        <v>0</v>
      </c>
      <c r="G2" t="s">
        <v>1</v>
      </c>
    </row>
    <row r="3" spans="1:18" ht="14.95">
      <c r="A3" t="s">
        <v>58</v>
      </c>
      <c r="G3" s="36" t="s">
        <v>2</v>
      </c>
      <c r="H3" s="37">
        <v>0</v>
      </c>
      <c r="I3" s="38">
        <v>1</v>
      </c>
      <c r="J3" s="38">
        <v>3.2</v>
      </c>
      <c r="K3" s="38">
        <v>10</v>
      </c>
      <c r="L3" s="38">
        <v>32</v>
      </c>
      <c r="M3" s="38">
        <v>100</v>
      </c>
      <c r="N3" s="39">
        <v>320</v>
      </c>
      <c r="O3" s="39">
        <v>1000</v>
      </c>
      <c r="P3" s="40">
        <v>3200</v>
      </c>
      <c r="Q3" s="41">
        <v>10000</v>
      </c>
    </row>
    <row r="4" spans="1:18">
      <c r="A4" t="s">
        <v>3</v>
      </c>
      <c r="G4" s="27" t="s">
        <v>4</v>
      </c>
      <c r="H4" s="28">
        <v>1.1748557446366366</v>
      </c>
      <c r="I4" s="29">
        <v>1.0791173281726463</v>
      </c>
      <c r="J4" s="29">
        <v>1.1361154046126978</v>
      </c>
      <c r="K4" s="29">
        <v>1.0968609356717136</v>
      </c>
      <c r="L4" s="29">
        <v>1.1795611447917096</v>
      </c>
      <c r="M4" s="29">
        <v>0.94554142283837406</v>
      </c>
      <c r="N4" s="30">
        <v>0.53400048389907284</v>
      </c>
      <c r="O4" s="30">
        <v>0.24036979104296968</v>
      </c>
      <c r="P4" s="31">
        <v>0.22923290296896687</v>
      </c>
      <c r="Q4" s="32">
        <v>0.12196350961691643</v>
      </c>
    </row>
    <row r="5" spans="1:18">
      <c r="G5" s="15" t="s">
        <v>5</v>
      </c>
      <c r="H5" s="16">
        <v>1.1251751766381974</v>
      </c>
      <c r="I5" s="17">
        <v>1.1632581537236495</v>
      </c>
      <c r="J5" s="17">
        <v>1.097757019915931</v>
      </c>
      <c r="K5" s="17">
        <v>1.0623457223572697</v>
      </c>
      <c r="L5" s="17">
        <v>1.01964222130196</v>
      </c>
      <c r="M5" s="17">
        <v>1.0572949872128954</v>
      </c>
      <c r="N5" s="18">
        <v>0.40282744141171978</v>
      </c>
      <c r="O5" s="18">
        <v>0.26441268429064857</v>
      </c>
      <c r="P5" s="19">
        <v>0.20898758769474329</v>
      </c>
      <c r="Q5" s="20">
        <v>0.16858172544977573</v>
      </c>
    </row>
    <row r="6" spans="1:18">
      <c r="A6" s="1" t="s">
        <v>6</v>
      </c>
      <c r="G6" s="27" t="s">
        <v>7</v>
      </c>
      <c r="H6" s="28">
        <v>1.0810274900244738</v>
      </c>
      <c r="I6" s="29">
        <v>1.2325306918584777</v>
      </c>
      <c r="J6" s="29">
        <v>1.1647489102774635</v>
      </c>
      <c r="K6" s="29">
        <v>1.1312468141713108</v>
      </c>
      <c r="L6" s="29">
        <v>1.1776871998125487</v>
      </c>
      <c r="M6" s="29">
        <v>0.92277883242446102</v>
      </c>
      <c r="N6" s="30">
        <v>0.39117604363586111</v>
      </c>
      <c r="O6" s="30">
        <v>0.21179723396802055</v>
      </c>
      <c r="P6" s="31">
        <v>0.23822328928365707</v>
      </c>
      <c r="Q6" s="32">
        <v>0.26272231594427431</v>
      </c>
    </row>
    <row r="7" spans="1:18">
      <c r="A7" s="1" t="s">
        <v>60</v>
      </c>
      <c r="G7" s="15" t="s">
        <v>8</v>
      </c>
      <c r="H7" s="16">
        <v>1.068592139643636</v>
      </c>
      <c r="I7" s="17">
        <v>1.0834983485397918</v>
      </c>
      <c r="J7" s="17">
        <v>1.1979499771011397</v>
      </c>
      <c r="K7" s="17">
        <v>1.2109797719330455</v>
      </c>
      <c r="L7" s="17">
        <v>1.0193132764456592</v>
      </c>
      <c r="M7" s="17">
        <v>0.96399317977580334</v>
      </c>
      <c r="N7" s="18">
        <v>0.47538575013044582</v>
      </c>
      <c r="O7" s="18">
        <v>0.13706934803070236</v>
      </c>
      <c r="P7" s="19">
        <v>0.141567467436859</v>
      </c>
      <c r="Q7" s="20">
        <v>0.22236815036973864</v>
      </c>
    </row>
    <row r="8" spans="1:18">
      <c r="A8" s="1" t="s">
        <v>70</v>
      </c>
      <c r="G8" s="27" t="s">
        <v>9</v>
      </c>
      <c r="H8" s="28">
        <v>1.1296828080741879</v>
      </c>
      <c r="I8" s="29">
        <v>1.2088651103080286</v>
      </c>
      <c r="J8" s="29">
        <v>1.0909610219982788</v>
      </c>
      <c r="K8" s="29">
        <v>1.1292574083828295</v>
      </c>
      <c r="L8" s="29">
        <v>1.0466853583028337</v>
      </c>
      <c r="M8" s="29">
        <v>0.91703016206252486</v>
      </c>
      <c r="N8" s="30">
        <v>0.55385533054235681</v>
      </c>
      <c r="O8" s="30">
        <v>0.30091668969856306</v>
      </c>
      <c r="P8" s="31">
        <v>0.17811617185800668</v>
      </c>
      <c r="Q8" s="32">
        <v>0.21866186319618433</v>
      </c>
    </row>
    <row r="9" spans="1:18">
      <c r="A9" s="1" t="s">
        <v>61</v>
      </c>
      <c r="G9" s="21" t="s">
        <v>10</v>
      </c>
      <c r="H9" s="22">
        <v>1.2291428753948028</v>
      </c>
      <c r="I9" s="23">
        <v>1.1149005204086229</v>
      </c>
      <c r="J9" s="23">
        <v>1.1540091326677577</v>
      </c>
      <c r="K9" s="23">
        <v>1.0434399921842779</v>
      </c>
      <c r="L9" s="23">
        <v>1.2162881743425302</v>
      </c>
      <c r="M9" s="23">
        <v>0.94181040532517346</v>
      </c>
      <c r="N9" s="24">
        <v>0.38155906628693748</v>
      </c>
      <c r="O9" s="24">
        <v>0.13806579785326223</v>
      </c>
      <c r="P9" s="25">
        <v>0.20904090507394968</v>
      </c>
      <c r="Q9" s="26">
        <v>0.17199837330496814</v>
      </c>
    </row>
    <row r="10" spans="1:18">
      <c r="A10" s="1" t="s">
        <v>69</v>
      </c>
      <c r="G10" s="2"/>
      <c r="H10" s="2"/>
      <c r="I10" s="2"/>
      <c r="J10" s="3"/>
      <c r="K10" s="2"/>
      <c r="L10" s="2"/>
      <c r="M10" s="4"/>
      <c r="N10" s="4"/>
      <c r="O10" s="4"/>
    </row>
    <row r="11" spans="1:18">
      <c r="A11" s="1" t="s">
        <v>62</v>
      </c>
      <c r="G11" s="33" t="s">
        <v>11</v>
      </c>
      <c r="H11" s="59">
        <v>-6.3985794400824911</v>
      </c>
      <c r="I11" s="2"/>
      <c r="J11" s="3"/>
      <c r="K11" s="2"/>
      <c r="L11" s="2"/>
      <c r="M11" s="66" t="s">
        <v>12</v>
      </c>
      <c r="N11" s="67"/>
      <c r="O11" s="67" t="s">
        <v>13</v>
      </c>
      <c r="P11" s="67"/>
      <c r="Q11" s="67"/>
      <c r="R11" s="68"/>
    </row>
    <row r="12" spans="1:18">
      <c r="A12" s="1" t="s">
        <v>63</v>
      </c>
      <c r="G12" s="34" t="s">
        <v>14</v>
      </c>
      <c r="H12" s="60">
        <v>1.1172747715277733</v>
      </c>
      <c r="I12" s="4"/>
      <c r="J12" s="2"/>
      <c r="K12" s="5"/>
      <c r="L12" s="4"/>
      <c r="M12" s="63" t="s">
        <v>2</v>
      </c>
      <c r="N12" s="64" t="s">
        <v>15</v>
      </c>
      <c r="O12" s="64" t="s">
        <v>16</v>
      </c>
      <c r="P12" s="64" t="s">
        <v>17</v>
      </c>
      <c r="Q12" s="64" t="s">
        <v>18</v>
      </c>
      <c r="R12" s="65" t="s">
        <v>15</v>
      </c>
    </row>
    <row r="13" spans="1:18">
      <c r="A13" s="6" t="s">
        <v>64</v>
      </c>
      <c r="G13" s="34" t="s">
        <v>19</v>
      </c>
      <c r="H13" s="61">
        <v>42.963871079324875</v>
      </c>
      <c r="I13" s="4"/>
      <c r="J13" s="4"/>
      <c r="K13" s="4"/>
      <c r="L13" s="4"/>
      <c r="M13" s="42">
        <v>1</v>
      </c>
      <c r="N13" s="43">
        <v>0.9509769508059559</v>
      </c>
      <c r="O13" s="48">
        <v>0.48976579061226921</v>
      </c>
      <c r="P13" s="49">
        <v>5.0236633246671527</v>
      </c>
      <c r="Q13" s="49">
        <v>9.5575608587220362</v>
      </c>
      <c r="R13" s="50">
        <v>0.99</v>
      </c>
    </row>
    <row r="14" spans="1:18">
      <c r="A14" s="6" t="s">
        <v>65</v>
      </c>
      <c r="G14" s="34" t="s">
        <v>20</v>
      </c>
      <c r="H14" s="61">
        <v>24.435460508536018</v>
      </c>
      <c r="I14" s="4"/>
      <c r="J14" s="4"/>
      <c r="K14" s="4"/>
      <c r="L14" s="4"/>
      <c r="M14" s="44">
        <v>3.2</v>
      </c>
      <c r="N14" s="45">
        <v>1.0012067594835281</v>
      </c>
      <c r="O14" s="51">
        <v>4.3947974617967009</v>
      </c>
      <c r="P14" s="52">
        <v>13.677094407919057</v>
      </c>
      <c r="Q14" s="52">
        <v>22.959391354041415</v>
      </c>
      <c r="R14" s="53">
        <v>0.97</v>
      </c>
    </row>
    <row r="15" spans="1:18">
      <c r="A15" s="6" t="s">
        <v>66</v>
      </c>
      <c r="G15" s="34" t="s">
        <v>20</v>
      </c>
      <c r="H15" s="61">
        <v>61.492281650113732</v>
      </c>
      <c r="I15" s="4"/>
      <c r="J15" s="4"/>
      <c r="K15" s="4"/>
      <c r="L15" s="4"/>
      <c r="M15" s="44">
        <v>10</v>
      </c>
      <c r="N15" s="45">
        <v>0.96661358392752239</v>
      </c>
      <c r="O15" s="51">
        <v>9.3744221487062962</v>
      </c>
      <c r="P15" s="52">
        <v>22.011752818375321</v>
      </c>
      <c r="Q15" s="52">
        <v>34.649083488044347</v>
      </c>
      <c r="R15" s="53">
        <v>0.95</v>
      </c>
    </row>
    <row r="16" spans="1:18">
      <c r="A16" s="1" t="s">
        <v>67</v>
      </c>
      <c r="G16" s="34" t="s">
        <v>21</v>
      </c>
      <c r="H16" s="61">
        <v>88.780804659966947</v>
      </c>
      <c r="I16" s="4"/>
      <c r="J16" s="4"/>
      <c r="K16" s="4"/>
      <c r="L16" s="4"/>
      <c r="M16" s="44">
        <v>32</v>
      </c>
      <c r="N16" s="45">
        <v>1.0394935114819488</v>
      </c>
      <c r="O16" s="51">
        <v>15.010343142415929</v>
      </c>
      <c r="P16" s="52">
        <v>30.319011751853509</v>
      </c>
      <c r="Q16" s="52">
        <v>45.627680361291091</v>
      </c>
      <c r="R16" s="53">
        <v>0.93</v>
      </c>
    </row>
    <row r="17" spans="1:18">
      <c r="A17" s="1" t="s">
        <v>22</v>
      </c>
      <c r="G17" s="34" t="s">
        <v>23</v>
      </c>
      <c r="H17" s="61">
        <v>63.109156130276794</v>
      </c>
      <c r="I17" s="4"/>
      <c r="J17" s="4"/>
      <c r="K17" s="4"/>
      <c r="L17" s="4"/>
      <c r="M17" s="44">
        <v>100</v>
      </c>
      <c r="N17" s="45">
        <v>0.8332625894111324</v>
      </c>
      <c r="O17" s="51">
        <v>21.174185364112091</v>
      </c>
      <c r="P17" s="52">
        <v>38.712719621291562</v>
      </c>
      <c r="Q17" s="52">
        <v>56.251253878471033</v>
      </c>
      <c r="R17" s="53">
        <v>0.91</v>
      </c>
    </row>
    <row r="18" spans="1:18">
      <c r="G18" s="34" t="s">
        <v>23</v>
      </c>
      <c r="H18" s="61">
        <v>114.45245318965709</v>
      </c>
      <c r="M18" s="44">
        <v>320</v>
      </c>
      <c r="N18" s="45">
        <v>0.47059030436215882</v>
      </c>
      <c r="O18" s="51">
        <v>27.81080795382837</v>
      </c>
      <c r="P18" s="52">
        <v>47.260081419203765</v>
      </c>
      <c r="Q18" s="52">
        <v>66.709354884579156</v>
      </c>
      <c r="R18" s="53">
        <v>0.89</v>
      </c>
    </row>
    <row r="19" spans="1:18">
      <c r="B19" s="8"/>
      <c r="C19" s="8"/>
      <c r="D19" s="8"/>
      <c r="G19" s="34" t="s">
        <v>24</v>
      </c>
      <c r="H19" s="61">
        <v>307.03213157186838</v>
      </c>
      <c r="I19" s="4"/>
      <c r="J19" s="4"/>
      <c r="K19" s="4"/>
      <c r="L19" s="4"/>
      <c r="M19" s="44">
        <v>1000</v>
      </c>
      <c r="N19" s="45">
        <v>0.21182694873317515</v>
      </c>
      <c r="O19" s="51">
        <v>34.894460300185948</v>
      </c>
      <c r="P19" s="52">
        <v>56.009864283957945</v>
      </c>
      <c r="Q19" s="52">
        <v>77.12526826772995</v>
      </c>
      <c r="R19" s="53">
        <v>0.87</v>
      </c>
    </row>
    <row r="20" spans="1:18">
      <c r="B20" s="8"/>
      <c r="C20" s="8"/>
      <c r="D20" s="8"/>
      <c r="G20" s="34" t="s">
        <v>25</v>
      </c>
      <c r="H20" s="61">
        <v>247.49628299176896</v>
      </c>
      <c r="I20" s="4"/>
      <c r="J20" s="4"/>
      <c r="K20" s="4"/>
      <c r="L20" s="4"/>
      <c r="M20" s="44">
        <v>3200</v>
      </c>
      <c r="N20" s="45">
        <v>0.20201251652493987</v>
      </c>
      <c r="O20" s="51">
        <v>42.413915508808344</v>
      </c>
      <c r="P20" s="52">
        <v>65.002373760651963</v>
      </c>
      <c r="Q20" s="52">
        <v>87.590832012495582</v>
      </c>
      <c r="R20" s="53">
        <v>0.85</v>
      </c>
    </row>
    <row r="21" spans="1:18">
      <c r="A21" t="s">
        <v>26</v>
      </c>
      <c r="B21" s="8"/>
      <c r="C21" s="8"/>
      <c r="D21" s="8"/>
      <c r="G21" s="35" t="s">
        <v>25</v>
      </c>
      <c r="H21" s="62">
        <v>366.56798015196779</v>
      </c>
      <c r="M21" s="44">
        <v>10000</v>
      </c>
      <c r="N21" s="45">
        <v>0.10748088595842832</v>
      </c>
      <c r="O21" s="51">
        <v>50.365976189619175</v>
      </c>
      <c r="P21" s="52">
        <v>74.27396918385935</v>
      </c>
      <c r="Q21" s="52">
        <v>98.181962178099525</v>
      </c>
      <c r="R21" s="53">
        <v>0.83</v>
      </c>
    </row>
    <row r="22" spans="1:18">
      <c r="B22" s="8"/>
      <c r="C22" s="8"/>
      <c r="D22" s="8"/>
      <c r="G22" s="4"/>
      <c r="H22" s="4"/>
      <c r="M22" s="44">
        <v>1</v>
      </c>
      <c r="N22" s="45">
        <v>1.0251264280053316</v>
      </c>
      <c r="O22" s="51">
        <v>58.752101621639362</v>
      </c>
      <c r="P22" s="52">
        <v>83.859483311110935</v>
      </c>
      <c r="Q22" s="52">
        <v>108.96686500058252</v>
      </c>
      <c r="R22" s="53">
        <v>0.81</v>
      </c>
    </row>
    <row r="23" spans="1:18" ht="17">
      <c r="A23" s="9" t="s">
        <v>27</v>
      </c>
      <c r="B23" s="8"/>
      <c r="C23" s="8"/>
      <c r="D23" s="8"/>
      <c r="G23" s="4"/>
      <c r="H23" s="4"/>
      <c r="M23" s="44">
        <v>3.2</v>
      </c>
      <c r="N23" s="45">
        <v>0.96740326215803896</v>
      </c>
      <c r="O23" s="51">
        <v>67.576388929409902</v>
      </c>
      <c r="P23" s="52">
        <v>93.793711898120378</v>
      </c>
      <c r="Q23" s="52">
        <v>120.01103486683085</v>
      </c>
      <c r="R23" s="53">
        <v>0.79</v>
      </c>
    </row>
    <row r="24" spans="1:18">
      <c r="A24" s="10" t="s">
        <v>28</v>
      </c>
      <c r="B24" s="10"/>
      <c r="C24" s="10"/>
      <c r="G24" s="4"/>
      <c r="H24" s="4"/>
      <c r="M24" s="44">
        <v>10</v>
      </c>
      <c r="N24" s="45">
        <v>0.93619689849650523</v>
      </c>
      <c r="O24" s="51">
        <v>76.844205922053817</v>
      </c>
      <c r="P24" s="52">
        <v>104.11245491275371</v>
      </c>
      <c r="Q24" s="52">
        <v>131.38070390345359</v>
      </c>
      <c r="R24" s="53">
        <v>0.77</v>
      </c>
    </row>
    <row r="25" spans="1:18">
      <c r="A25" s="10" t="s">
        <v>29</v>
      </c>
      <c r="B25" s="10"/>
      <c r="C25" s="10"/>
      <c r="D25" s="10"/>
      <c r="E25" s="10"/>
      <c r="G25" s="4"/>
      <c r="H25" s="4"/>
      <c r="M25" s="44">
        <v>32</v>
      </c>
      <c r="N25" s="45">
        <v>0.89856424803106849</v>
      </c>
      <c r="O25" s="51">
        <v>86.561173271912651</v>
      </c>
      <c r="P25" s="52">
        <v>114.85333655607946</v>
      </c>
      <c r="Q25" s="52">
        <v>143.14549984024626</v>
      </c>
      <c r="R25" s="53">
        <v>0.75</v>
      </c>
    </row>
    <row r="26" spans="1:18">
      <c r="A26" s="10" t="s">
        <v>30</v>
      </c>
      <c r="B26" s="10"/>
      <c r="C26" s="10"/>
      <c r="G26" s="4"/>
      <c r="H26" s="4"/>
      <c r="M26" s="44">
        <v>100</v>
      </c>
      <c r="N26" s="45">
        <v>0.93174591565939424</v>
      </c>
      <c r="O26" s="51">
        <v>96.732374913916829</v>
      </c>
      <c r="P26" s="52">
        <v>126.05652419012857</v>
      </c>
      <c r="Q26" s="52">
        <v>155.38067346634031</v>
      </c>
      <c r="R26" s="53">
        <v>0.73</v>
      </c>
    </row>
    <row r="27" spans="1:18">
      <c r="B27" s="8"/>
      <c r="C27" s="8"/>
      <c r="G27" s="1"/>
      <c r="H27" s="4"/>
      <c r="I27" s="4"/>
      <c r="J27" s="4"/>
      <c r="K27" s="4"/>
      <c r="L27" s="4"/>
      <c r="M27" s="44">
        <v>320</v>
      </c>
      <c r="N27" s="45">
        <v>0.35499347655122987</v>
      </c>
      <c r="O27" s="51">
        <v>107.36177615278694</v>
      </c>
      <c r="P27" s="52">
        <v>137.76541739707727</v>
      </c>
      <c r="Q27" s="52">
        <v>168.1690586413676</v>
      </c>
      <c r="R27" s="53">
        <v>0.71</v>
      </c>
    </row>
    <row r="28" spans="1:18" ht="17">
      <c r="A28" s="9" t="s">
        <v>31</v>
      </c>
      <c r="B28" s="8"/>
      <c r="C28" s="8"/>
      <c r="G28" s="1"/>
      <c r="H28" s="4"/>
      <c r="M28" s="44">
        <v>1000</v>
      </c>
      <c r="N28" s="45">
        <v>0.23301485547168391</v>
      </c>
      <c r="O28" s="51">
        <v>118.45189550178296</v>
      </c>
      <c r="P28" s="52">
        <v>150.02735519481752</v>
      </c>
      <c r="Q28" s="52">
        <v>181.60281488785208</v>
      </c>
      <c r="R28" s="53">
        <v>0.69</v>
      </c>
    </row>
    <row r="29" spans="1:18">
      <c r="A29" t="s">
        <v>32</v>
      </c>
      <c r="G29" s="4"/>
      <c r="H29" s="4"/>
      <c r="M29" s="44">
        <v>3200</v>
      </c>
      <c r="N29" s="45">
        <v>0.18417124228630941</v>
      </c>
      <c r="O29" s="51">
        <v>130.0038204949106</v>
      </c>
      <c r="P29" s="52">
        <v>162.8943787788003</v>
      </c>
      <c r="Q29" s="52">
        <v>195.78493706269001</v>
      </c>
      <c r="R29" s="53">
        <v>0.67</v>
      </c>
    </row>
    <row r="30" spans="1:18">
      <c r="A30" t="s">
        <v>33</v>
      </c>
      <c r="G30" s="4"/>
      <c r="H30" s="4"/>
      <c r="M30" s="44">
        <v>10000</v>
      </c>
      <c r="N30" s="45">
        <v>0.14856339625396658</v>
      </c>
      <c r="O30" s="51">
        <v>142.01767443094522</v>
      </c>
      <c r="P30" s="52">
        <v>176.42408336056656</v>
      </c>
      <c r="Q30" s="52">
        <v>210.83049229018789</v>
      </c>
      <c r="R30" s="53">
        <v>0.65</v>
      </c>
    </row>
    <row r="31" spans="1:18">
      <c r="A31" t="s">
        <v>34</v>
      </c>
      <c r="G31" s="4"/>
      <c r="H31" s="4"/>
      <c r="M31" s="44">
        <v>1</v>
      </c>
      <c r="N31" s="45">
        <v>1.0861731607101082</v>
      </c>
      <c r="O31" s="51">
        <v>154.49361773840582</v>
      </c>
      <c r="P31" s="52">
        <v>190.6805931977874</v>
      </c>
      <c r="Q31" s="52">
        <v>226.86756865716899</v>
      </c>
      <c r="R31" s="53">
        <v>0.63</v>
      </c>
    </row>
    <row r="32" spans="1:18">
      <c r="A32" t="s">
        <v>35</v>
      </c>
      <c r="G32" s="4"/>
      <c r="H32" s="4"/>
      <c r="M32" s="44">
        <v>3.2</v>
      </c>
      <c r="N32" s="45">
        <v>1.0264401638567804</v>
      </c>
      <c r="O32" s="51">
        <v>167.43339606482354</v>
      </c>
      <c r="P32" s="52">
        <v>205.73569771176915</v>
      </c>
      <c r="Q32" s="52">
        <v>244.03799935871476</v>
      </c>
      <c r="R32" s="53">
        <v>0.61</v>
      </c>
    </row>
    <row r="33" spans="1:18">
      <c r="A33" t="s">
        <v>36</v>
      </c>
      <c r="G33" s="4"/>
      <c r="H33" s="4"/>
      <c r="M33" s="44">
        <v>10</v>
      </c>
      <c r="N33" s="45">
        <v>0.99691629247702251</v>
      </c>
      <c r="O33" s="51">
        <v>180.84233692416899</v>
      </c>
      <c r="P33" s="52">
        <v>221.67019341749528</v>
      </c>
      <c r="Q33" s="52">
        <v>262.49804991082158</v>
      </c>
      <c r="R33" s="53">
        <v>0.59</v>
      </c>
    </row>
    <row r="34" spans="1:18">
      <c r="A34" t="s">
        <v>37</v>
      </c>
      <c r="G34" s="4"/>
      <c r="H34" s="4"/>
      <c r="M34" s="44">
        <v>32</v>
      </c>
      <c r="N34" s="45">
        <v>1.0378420891243092</v>
      </c>
      <c r="O34" s="51">
        <v>194.73158340688744</v>
      </c>
      <c r="P34" s="52">
        <v>238.57548652450859</v>
      </c>
      <c r="Q34" s="52">
        <v>282.41938964212972</v>
      </c>
      <c r="R34" s="53">
        <v>0.56999999999999995</v>
      </c>
    </row>
    <row r="35" spans="1:18">
      <c r="A35" t="s">
        <v>38</v>
      </c>
      <c r="G35" s="4"/>
      <c r="H35" s="4"/>
      <c r="M35" s="44">
        <v>100</v>
      </c>
      <c r="N35" s="45">
        <v>0.81320295524612096</v>
      </c>
      <c r="O35" s="51">
        <v>209.12028926558631</v>
      </c>
      <c r="P35" s="52">
        <v>256.55552522915582</v>
      </c>
      <c r="Q35" s="52">
        <v>303.9907611927253</v>
      </c>
      <c r="R35" s="53">
        <v>0.55000000000000004</v>
      </c>
    </row>
    <row r="36" spans="1:18">
      <c r="A36" t="s">
        <v>39</v>
      </c>
      <c r="G36" s="4"/>
      <c r="H36" s="4"/>
      <c r="M36" s="44">
        <v>320</v>
      </c>
      <c r="N36" s="45">
        <v>0.34472563037710124</v>
      </c>
      <c r="O36" s="51">
        <v>224.0375249661414</v>
      </c>
      <c r="P36" s="52">
        <v>275.72915012591045</v>
      </c>
      <c r="Q36" s="52">
        <v>327.4207752856795</v>
      </c>
      <c r="R36" s="53">
        <v>0.53</v>
      </c>
    </row>
    <row r="37" spans="1:18">
      <c r="A37" t="s">
        <v>40</v>
      </c>
      <c r="G37" s="4"/>
      <c r="H37" s="4"/>
      <c r="M37" s="44">
        <v>1000</v>
      </c>
      <c r="N37" s="45">
        <v>0.18664725557610531</v>
      </c>
      <c r="O37" s="51">
        <v>239.52375840837678</v>
      </c>
      <c r="P37" s="52">
        <v>296.23297766651069</v>
      </c>
      <c r="Q37" s="52">
        <v>352.94219692464458</v>
      </c>
      <c r="R37" s="53">
        <v>0.51</v>
      </c>
    </row>
    <row r="38" spans="1:18">
      <c r="A38" t="s">
        <v>41</v>
      </c>
      <c r="G38" s="4"/>
      <c r="H38" s="4"/>
      <c r="M38" s="44">
        <v>3200</v>
      </c>
      <c r="N38" s="45">
        <v>0.20993533449932036</v>
      </c>
      <c r="O38" s="51">
        <v>255.63193185710776</v>
      </c>
      <c r="P38" s="52">
        <v>318.22496792943065</v>
      </c>
      <c r="Q38" s="52">
        <v>380.81800400175354</v>
      </c>
      <c r="R38" s="53">
        <v>0.49</v>
      </c>
    </row>
    <row r="39" spans="1:18">
      <c r="A39" t="s">
        <v>42</v>
      </c>
      <c r="G39" s="4"/>
      <c r="H39" s="4"/>
      <c r="M39" s="44">
        <v>10000</v>
      </c>
      <c r="N39" s="45">
        <v>0.23152521083916186</v>
      </c>
      <c r="O39" s="51">
        <v>272.42829685235671</v>
      </c>
      <c r="P39" s="52">
        <v>341.88887817816033</v>
      </c>
      <c r="Q39" s="52">
        <v>411.34945950396394</v>
      </c>
      <c r="R39" s="53">
        <v>0.47</v>
      </c>
    </row>
    <row r="40" spans="1:18">
      <c r="A40" t="s">
        <v>43</v>
      </c>
      <c r="G40" s="4"/>
      <c r="H40" s="4"/>
      <c r="M40" s="44">
        <v>1</v>
      </c>
      <c r="N40" s="45">
        <v>0.95483774451336656</v>
      </c>
      <c r="O40" s="51">
        <v>289.9932507902468</v>
      </c>
      <c r="P40" s="52">
        <v>367.43987381820801</v>
      </c>
      <c r="Q40" s="52">
        <v>444.88649684616922</v>
      </c>
      <c r="R40" s="53">
        <v>0.45</v>
      </c>
    </row>
    <row r="41" spans="1:18">
      <c r="A41" t="s">
        <v>44</v>
      </c>
      <c r="B41" s="11"/>
      <c r="C41" s="11"/>
      <c r="G41" s="4"/>
      <c r="H41" s="4"/>
      <c r="M41" s="44">
        <v>3.2</v>
      </c>
      <c r="N41" s="45">
        <v>1.05569875184086</v>
      </c>
      <c r="O41" s="51">
        <v>308.4224392871908</v>
      </c>
      <c r="P41" s="52">
        <v>395.13166751053024</v>
      </c>
      <c r="Q41" s="52">
        <v>481.84089573386967</v>
      </c>
      <c r="R41" s="53">
        <v>0.43</v>
      </c>
    </row>
    <row r="42" spans="1:18">
      <c r="A42" t="s">
        <v>59</v>
      </c>
      <c r="G42" s="4"/>
      <c r="H42" s="4"/>
      <c r="M42" s="44">
        <v>10</v>
      </c>
      <c r="N42" s="45">
        <v>1.067181316558689</v>
      </c>
      <c r="O42" s="51">
        <v>327.82837221368106</v>
      </c>
      <c r="P42" s="52">
        <v>425.26569929958373</v>
      </c>
      <c r="Q42" s="52">
        <v>522.7030263854864</v>
      </c>
      <c r="R42" s="53">
        <v>0.40999999999999898</v>
      </c>
    </row>
    <row r="43" spans="1:18">
      <c r="A43" t="s">
        <v>45</v>
      </c>
      <c r="G43" s="4"/>
      <c r="H43" s="4"/>
      <c r="M43" s="44">
        <v>32</v>
      </c>
      <c r="N43" s="45">
        <v>0.89827436391164839</v>
      </c>
      <c r="O43" s="51">
        <v>348.3427809019816</v>
      </c>
      <c r="P43" s="52">
        <v>458.2030773756793</v>
      </c>
      <c r="Q43" s="52">
        <v>568.06337384937694</v>
      </c>
      <c r="R43" s="53">
        <v>0.38999999999999901</v>
      </c>
    </row>
    <row r="44" spans="1:18">
      <c r="A44" s="11"/>
      <c r="G44" s="4"/>
      <c r="H44" s="4"/>
      <c r="M44" s="44">
        <v>100</v>
      </c>
      <c r="N44" s="45">
        <v>0.84952328237867392</v>
      </c>
      <c r="O44" s="51">
        <v>370.11994514018778</v>
      </c>
      <c r="P44" s="52">
        <v>494.38030497305454</v>
      </c>
      <c r="Q44" s="52">
        <v>618.64066480592123</v>
      </c>
      <c r="R44" s="53">
        <v>0.369999999999999</v>
      </c>
    </row>
    <row r="45" spans="1:18" ht="17">
      <c r="A45" s="9" t="s">
        <v>46</v>
      </c>
      <c r="G45" s="4"/>
      <c r="H45" s="4"/>
      <c r="M45" s="44">
        <v>320</v>
      </c>
      <c r="N45" s="45">
        <v>0.41893580921473789</v>
      </c>
      <c r="O45" s="51">
        <v>393.34125684747039</v>
      </c>
      <c r="P45" s="52">
        <v>534.3302797549668</v>
      </c>
      <c r="Q45" s="52">
        <v>675.3193026624632</v>
      </c>
      <c r="R45" s="53">
        <v>0.34999999999999898</v>
      </c>
    </row>
    <row r="46" spans="1:18">
      <c r="A46" t="s">
        <v>47</v>
      </c>
      <c r="G46" s="4"/>
      <c r="H46" s="4"/>
      <c r="J46" s="4"/>
      <c r="M46" s="44">
        <v>1000</v>
      </c>
      <c r="N46" s="45">
        <v>0.12079297332749644</v>
      </c>
      <c r="O46" s="51">
        <v>418.22137302885915</v>
      </c>
      <c r="P46" s="52">
        <v>578.71076045893346</v>
      </c>
      <c r="Q46" s="52">
        <v>739.20014788900778</v>
      </c>
      <c r="R46" s="53">
        <v>0.32999999999999902</v>
      </c>
    </row>
    <row r="47" spans="1:18">
      <c r="A47" t="s">
        <v>48</v>
      </c>
      <c r="G47" s="4"/>
      <c r="H47" s="4"/>
      <c r="J47" s="4"/>
      <c r="M47" s="44">
        <v>3200</v>
      </c>
      <c r="N47" s="45">
        <v>0.12475696108448256</v>
      </c>
      <c r="O47" s="51">
        <v>445.01645546074315</v>
      </c>
      <c r="P47" s="52">
        <v>628.34360903818356</v>
      </c>
      <c r="Q47" s="52">
        <v>811.67076261562397</v>
      </c>
      <c r="R47" s="53">
        <v>0.309999999999999</v>
      </c>
    </row>
    <row r="48" spans="1:18">
      <c r="A48" t="s">
        <v>49</v>
      </c>
      <c r="G48" s="4"/>
      <c r="J48" s="4"/>
      <c r="M48" s="44">
        <v>10000</v>
      </c>
      <c r="N48" s="45">
        <v>0.19596292272784455</v>
      </c>
      <c r="O48" s="51">
        <v>474.03521852678102</v>
      </c>
      <c r="P48" s="52">
        <v>684.2699103930936</v>
      </c>
      <c r="Q48" s="52">
        <v>894.50460225940617</v>
      </c>
      <c r="R48" s="53">
        <v>0.28999999999999898</v>
      </c>
    </row>
    <row r="49" spans="1:18">
      <c r="A49" t="s">
        <v>50</v>
      </c>
      <c r="G49" s="4"/>
      <c r="J49" s="4"/>
      <c r="M49" s="44">
        <v>1</v>
      </c>
      <c r="N49" s="45">
        <v>1.0653177615849676</v>
      </c>
      <c r="O49" s="51">
        <v>505.65384472382641</v>
      </c>
      <c r="P49" s="52">
        <v>747.82904275054727</v>
      </c>
      <c r="Q49" s="52">
        <v>990.00424077726814</v>
      </c>
      <c r="R49" s="53">
        <v>0.26999999999999902</v>
      </c>
    </row>
    <row r="50" spans="1:18">
      <c r="A50" s="12" t="s">
        <v>51</v>
      </c>
      <c r="B50" s="8"/>
      <c r="C50" s="8"/>
      <c r="D50" s="8"/>
      <c r="E50" s="8"/>
      <c r="G50" s="4"/>
      <c r="J50" s="4"/>
      <c r="M50" s="44">
        <v>3.2</v>
      </c>
      <c r="N50" s="45">
        <v>0.96141425873024988</v>
      </c>
      <c r="O50" s="51">
        <v>540.33633805869681</v>
      </c>
      <c r="P50" s="52">
        <v>820.77484768182137</v>
      </c>
      <c r="Q50" s="52">
        <v>1101.2133573049459</v>
      </c>
      <c r="R50" s="53">
        <v>0.249999999999999</v>
      </c>
    </row>
    <row r="51" spans="1:18">
      <c r="J51" s="4"/>
      <c r="M51" s="44">
        <v>10</v>
      </c>
      <c r="N51" s="45">
        <v>0.99516311976701766</v>
      </c>
      <c r="O51" s="51">
        <v>578.66266204579711</v>
      </c>
      <c r="P51" s="52">
        <v>905.45103269884783</v>
      </c>
      <c r="Q51" s="52">
        <v>1232.2394033518985</v>
      </c>
      <c r="R51" s="53">
        <v>0.22999999999999901</v>
      </c>
    </row>
    <row r="52" spans="1:18">
      <c r="A52" t="s">
        <v>52</v>
      </c>
      <c r="J52" s="4"/>
      <c r="M52" s="44">
        <v>32</v>
      </c>
      <c r="N52" s="45">
        <v>0.92239613293728884</v>
      </c>
      <c r="O52" s="51">
        <v>621.36819107938891</v>
      </c>
      <c r="P52" s="52">
        <v>1005.0644964340535</v>
      </c>
      <c r="Q52" s="52">
        <v>1388.760801788718</v>
      </c>
      <c r="R52" s="53">
        <v>0.20999999999999899</v>
      </c>
    </row>
    <row r="53" spans="1:18">
      <c r="A53" t="s">
        <v>53</v>
      </c>
      <c r="J53" s="4"/>
      <c r="M53" s="44">
        <v>100</v>
      </c>
      <c r="N53" s="45">
        <v>0.80813691389059938</v>
      </c>
      <c r="O53" s="51">
        <v>669.39977275716967</v>
      </c>
      <c r="P53" s="52">
        <v>1124.127243520411</v>
      </c>
      <c r="Q53" s="52">
        <v>1578.8547142836524</v>
      </c>
      <c r="R53" s="53">
        <v>0.189999999999999</v>
      </c>
    </row>
    <row r="54" spans="1:18">
      <c r="A54" t="s">
        <v>54</v>
      </c>
      <c r="J54" s="4"/>
      <c r="M54" s="44">
        <v>320</v>
      </c>
      <c r="N54" s="45">
        <v>0.48808747638100092</v>
      </c>
      <c r="O54" s="51">
        <v>723.9961725367242</v>
      </c>
      <c r="P54" s="52">
        <v>1269.2028021851145</v>
      </c>
      <c r="Q54" s="52">
        <v>1814.4094318335046</v>
      </c>
      <c r="R54" s="53">
        <v>0.16999999999999901</v>
      </c>
    </row>
    <row r="55" spans="1:18">
      <c r="A55" t="s">
        <v>55</v>
      </c>
      <c r="B55" s="11"/>
      <c r="C55" s="11"/>
      <c r="J55" s="4"/>
      <c r="M55" s="44">
        <v>1000</v>
      </c>
      <c r="N55" s="45">
        <v>0.26518417279124484</v>
      </c>
      <c r="O55" s="51">
        <v>786.80335220679456</v>
      </c>
      <c r="P55" s="52">
        <v>1450.2351893282555</v>
      </c>
      <c r="Q55" s="52">
        <v>2113.6670264497166</v>
      </c>
      <c r="R55" s="53">
        <v>0.149999999999999</v>
      </c>
    </row>
    <row r="56" spans="1:18">
      <c r="A56" t="s">
        <v>56</v>
      </c>
      <c r="B56" s="11"/>
      <c r="C56" s="11"/>
      <c r="M56" s="44">
        <v>3200</v>
      </c>
      <c r="N56" s="45">
        <v>0.15696566960850181</v>
      </c>
      <c r="O56" s="51">
        <v>860.03426428558237</v>
      </c>
      <c r="P56" s="52">
        <v>1683.0737053680919</v>
      </c>
      <c r="Q56" s="52">
        <v>2506.1131464506016</v>
      </c>
      <c r="R56" s="53">
        <v>0.12999999999999901</v>
      </c>
    </row>
    <row r="57" spans="1:18">
      <c r="A57" t="s">
        <v>57</v>
      </c>
      <c r="B57" s="11"/>
      <c r="C57" s="11"/>
      <c r="M57" s="44">
        <v>10000</v>
      </c>
      <c r="N57" s="45">
        <v>0.19269674065190071</v>
      </c>
      <c r="O57" s="51">
        <v>946.66001811896967</v>
      </c>
      <c r="P57" s="52">
        <v>1994.6798013610653</v>
      </c>
      <c r="Q57" s="52">
        <v>3042.6995846031609</v>
      </c>
      <c r="R57" s="53">
        <v>0.109999999999999</v>
      </c>
    </row>
    <row r="58" spans="1:18">
      <c r="B58" s="11"/>
      <c r="C58" s="11"/>
      <c r="M58" s="44">
        <v>1</v>
      </c>
      <c r="N58" s="45">
        <v>0.9825110483079359</v>
      </c>
      <c r="O58" s="51">
        <v>1050.480790116264</v>
      </c>
      <c r="P58" s="52">
        <v>2435.0841464963432</v>
      </c>
      <c r="Q58" s="52">
        <v>3819.6875028764225</v>
      </c>
      <c r="R58" s="53">
        <v>8.9999999999998997E-2</v>
      </c>
    </row>
    <row r="59" spans="1:18">
      <c r="M59" s="44">
        <v>3.2</v>
      </c>
      <c r="N59" s="45">
        <v>1.0169756870135562</v>
      </c>
      <c r="O59" s="51">
        <v>1175.1420391719896</v>
      </c>
      <c r="P59" s="52">
        <v>3109.2283148642541</v>
      </c>
      <c r="Q59" s="52">
        <v>5043.3145905565189</v>
      </c>
      <c r="R59" s="53">
        <v>6.9999999999998994E-2</v>
      </c>
    </row>
    <row r="60" spans="1:18">
      <c r="A60" s="4"/>
      <c r="B60" s="13"/>
      <c r="C60" s="13"/>
      <c r="M60" s="44">
        <v>10</v>
      </c>
      <c r="N60" s="45">
        <v>0.91953613959356284</v>
      </c>
      <c r="O60" s="51">
        <v>1315.9607897567548</v>
      </c>
      <c r="P60" s="52">
        <v>4282.6543890166631</v>
      </c>
      <c r="Q60" s="52">
        <v>7249.3479882765714</v>
      </c>
      <c r="R60" s="53">
        <v>4.9999999999998997E-2</v>
      </c>
    </row>
    <row r="61" spans="1:18">
      <c r="A61" s="4"/>
      <c r="M61" s="44">
        <v>32</v>
      </c>
      <c r="N61" s="45">
        <v>1.0718593698205816</v>
      </c>
      <c r="O61" s="51">
        <v>1387.1807373291867</v>
      </c>
      <c r="P61" s="52">
        <v>6892.4529586476856</v>
      </c>
      <c r="Q61" s="52">
        <v>12397.725179966184</v>
      </c>
      <c r="R61" s="53">
        <v>2.9999999999999E-2</v>
      </c>
    </row>
    <row r="62" spans="1:18">
      <c r="A62" s="4"/>
      <c r="M62" s="44">
        <v>100</v>
      </c>
      <c r="N62" s="45">
        <v>0.82997461361325009</v>
      </c>
      <c r="O62" s="51"/>
      <c r="P62" s="52">
        <v>18764.93780040713</v>
      </c>
      <c r="Q62" s="52">
        <v>37984.207536176829</v>
      </c>
      <c r="R62" s="53">
        <v>9.9999999999990097E-3</v>
      </c>
    </row>
    <row r="63" spans="1:18">
      <c r="A63" s="4"/>
      <c r="M63" s="44">
        <v>320</v>
      </c>
      <c r="N63" s="45">
        <v>0.33625062626356694</v>
      </c>
      <c r="O63" s="54"/>
      <c r="P63" s="55"/>
      <c r="Q63" s="55"/>
      <c r="R63" s="53"/>
    </row>
    <row r="64" spans="1:18">
      <c r="A64" s="4"/>
      <c r="G64" s="4"/>
      <c r="M64" s="44">
        <v>1000</v>
      </c>
      <c r="N64" s="45">
        <v>0.12167109917085933</v>
      </c>
      <c r="O64" s="54"/>
      <c r="P64" s="55"/>
      <c r="Q64" s="55"/>
      <c r="R64" s="53"/>
    </row>
    <row r="65" spans="1:18">
      <c r="A65" s="4"/>
      <c r="G65" s="4"/>
      <c r="M65" s="44">
        <v>3200</v>
      </c>
      <c r="N65" s="45">
        <v>0.1842182284641595</v>
      </c>
      <c r="O65" s="54"/>
      <c r="P65" s="55"/>
      <c r="Q65" s="55"/>
      <c r="R65" s="53"/>
    </row>
    <row r="66" spans="1:18">
      <c r="A66" s="4"/>
      <c r="G66" s="4"/>
      <c r="M66" s="46">
        <v>10000</v>
      </c>
      <c r="N66" s="47">
        <v>0.15157433239082821</v>
      </c>
      <c r="O66" s="56"/>
      <c r="P66" s="57"/>
      <c r="Q66" s="57"/>
      <c r="R66" s="58"/>
    </row>
    <row r="67" spans="1:18">
      <c r="A67" s="4"/>
      <c r="G67" s="4"/>
      <c r="M67" s="4"/>
      <c r="N67" s="7"/>
      <c r="O67" s="14"/>
    </row>
    <row r="68" spans="1:18">
      <c r="A68" s="4"/>
    </row>
    <row r="69" spans="1:18">
      <c r="A69" s="4"/>
    </row>
    <row r="70" spans="1:18">
      <c r="A70" s="4"/>
    </row>
    <row r="71" spans="1:18">
      <c r="A71" s="4"/>
    </row>
  </sheetData>
  <mergeCells count="2">
    <mergeCell ref="M11:N11"/>
    <mergeCell ref="O11:R11"/>
  </mergeCells>
  <phoneticPr fontId="2"/>
  <pageMargins left="0.7" right="0.7" top="0.75" bottom="0.75" header="0.3" footer="0.3"/>
  <pageSetup paperSize="9" scale="76" orientation="portrait" r:id="rId1"/>
  <colBreaks count="1" manualBreakCount="1">
    <brk id="6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RExcel</vt:lpstr>
      <vt:lpstr>RExcel結果</vt:lpstr>
      <vt:lpstr>RExcel!DRdata</vt:lpstr>
      <vt:lpstr>RExcel結果!DRdata</vt:lpstr>
      <vt:lpstr>RExcel!Print_Area</vt:lpstr>
      <vt:lpstr>RExcel結果!Print_Area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</dc:creator>
  <cp:lastModifiedBy>nagai</cp:lastModifiedBy>
  <dcterms:created xsi:type="dcterms:W3CDTF">2013-08-15T04:48:26Z</dcterms:created>
  <dcterms:modified xsi:type="dcterms:W3CDTF">2013-11-27T05:27:08Z</dcterms:modified>
</cp:coreProperties>
</file>