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6" windowHeight="7776" activeTab="0"/>
  </bookViews>
  <sheets>
    <sheet name="様式Ⅲ－１１　備品購入計画変更理由書" sheetId="1" r:id="rId1"/>
    <sheet name="様式Ⅲ－１１　備品購入計画変更理由書 (赤訂)" sheetId="2" state="hidden" r:id="rId2"/>
  </sheets>
  <definedNames>
    <definedName name="_xlnm.Print_Area" localSheetId="0">'様式Ⅲ－１１　備品購入計画変更理由書'!$A$1:$G$43</definedName>
    <definedName name="_xlnm.Print_Area" localSheetId="1">'様式Ⅲ－１１　備品購入計画変更理由書 (赤訂)'!$A$1:$G$46</definedName>
  </definedNames>
  <calcPr fullCalcOnLoad="1"/>
</workbook>
</file>

<file path=xl/sharedStrings.xml><?xml version="1.0" encoding="utf-8"?>
<sst xmlns="http://schemas.openxmlformats.org/spreadsheetml/2006/main" count="111" uniqueCount="66">
  <si>
    <t>品名</t>
  </si>
  <si>
    <t>数量</t>
  </si>
  <si>
    <t>（氏名）：</t>
  </si>
  <si>
    <t>備品購入計画変更理由書</t>
  </si>
  <si>
    <t>変更理由</t>
  </si>
  <si>
    <t>変更して整備することにより見込まれる効果</t>
  </si>
  <si>
    <t>当初購入計画物品</t>
  </si>
  <si>
    <t>計画変更購入物品</t>
  </si>
  <si>
    <t>平成　　年　　月　　日</t>
  </si>
  <si>
    <t>下記の理由により、　　年度委託費により購入予定した物品を変更して整備したいのでご了承願います。</t>
  </si>
  <si>
    <t>生物系特定産業技術研究支援センター所長　殿</t>
  </si>
  <si>
    <t>メーカー名・型式</t>
  </si>
  <si>
    <t>メーカー名・型式</t>
  </si>
  <si>
    <t>試験研究計画名：</t>
  </si>
  <si>
    <t>平成　　年度委託費</t>
  </si>
  <si>
    <t>備考</t>
  </si>
  <si>
    <t>コンソーシアム名：</t>
  </si>
  <si>
    <t>１台</t>
  </si>
  <si>
    <t>顕微鏡２重蛍光観察装置</t>
  </si>
  <si>
    <t>（様式Ⅲ－１１）</t>
  </si>
  <si>
    <t>事業名：</t>
  </si>
  <si>
    <t>革新的技術創造促進事業(異分野融合共同研究)</t>
  </si>
  <si>
    <t>革新的技術開発・緊急展開事業(うち地域戦略プロジェクト)</t>
  </si>
  <si>
    <t>革新的技術開発・緊急展開事業(うち先導プロジェクト)</t>
  </si>
  <si>
    <r>
      <rPr>
        <strike/>
        <sz val="10"/>
        <color indexed="10"/>
        <rFont val="ＭＳ Ｐゴシック"/>
        <family val="3"/>
      </rPr>
      <t>① ・・　</t>
    </r>
    <r>
      <rPr>
        <sz val="10"/>
        <rFont val="ＭＳ Ｐゴシック"/>
        <family val="3"/>
      </rPr>
      <t>計　</t>
    </r>
  </si>
  <si>
    <r>
      <rPr>
        <strike/>
        <sz val="10"/>
        <color indexed="10"/>
        <rFont val="ＭＳ Ｐゴシック"/>
        <family val="3"/>
      </rPr>
      <t>② ・・　</t>
    </r>
    <r>
      <rPr>
        <sz val="10"/>
        <rFont val="ＭＳ Ｐゴシック"/>
        <family val="3"/>
      </rPr>
      <t>計　</t>
    </r>
  </si>
  <si>
    <r>
      <t>価格</t>
    </r>
    <r>
      <rPr>
        <sz val="10"/>
        <color indexed="10"/>
        <rFont val="ＭＳ Ｐゴシック"/>
        <family val="3"/>
      </rPr>
      <t>(円)</t>
    </r>
  </si>
  <si>
    <r>
      <t>価格</t>
    </r>
    <r>
      <rPr>
        <sz val="10"/>
        <color indexed="10"/>
        <rFont val="ＭＳ Ｐゴシック"/>
        <family val="3"/>
      </rPr>
      <t>(円)</t>
    </r>
  </si>
  <si>
    <t>記入例：
××年度に購入した共焦点レーザー顕微鏡を用いて○○の動態観察を行い○○の現象を明らかにした。今年度は共焦点レーザースキャナ顕微鏡２重蛍光観察装置を用いて詳細を明らかにすることを計画し、購入整備手続きを進めていたが、現有のカメラでは動態観察することが困難であることが分かった。</t>
  </si>
  <si>
    <t>記入例：
購入予定機器を変更し、電子増幅デジタルＣＣＤカメラ装置を導入することにより、動態観察を効率的かつ詳細に捉えることができ、研究進捗の加速化につながる。</t>
  </si>
  <si>
    <t>設置機関名：</t>
  </si>
  <si>
    <t>研究実施責任者：</t>
  </si>
  <si>
    <t>設置場所：</t>
  </si>
  <si>
    <t>※コンソ方式ではない場合は削除</t>
  </si>
  <si>
    <t>代表機関名：</t>
  </si>
  <si>
    <t>※コンソ方式ではない場合は「機関名」とする</t>
  </si>
  <si>
    <r>
      <t>研究代表者</t>
    </r>
    <r>
      <rPr>
        <sz val="10"/>
        <color indexed="10"/>
        <rFont val="ＭＳ Ｐゴシック"/>
        <family val="3"/>
      </rPr>
      <t>名</t>
    </r>
    <r>
      <rPr>
        <strike/>
        <sz val="10"/>
        <color indexed="10"/>
        <rFont val="ＭＳ Ｐゴシック"/>
        <family val="3"/>
      </rPr>
      <t>（所属）</t>
    </r>
    <r>
      <rPr>
        <sz val="10"/>
        <rFont val="ＭＳ Ｐゴシック"/>
        <family val="3"/>
      </rPr>
      <t>：</t>
    </r>
  </si>
  <si>
    <t>※例「○機関○研究室○号館」</t>
  </si>
  <si>
    <t>※上記の者と同様の場合は「同上」と記す</t>
  </si>
  <si>
    <t>※契約書の事業名を記入</t>
  </si>
  <si>
    <t>※契約書の研究計画名を記入。研究分担ではない。</t>
  </si>
  <si>
    <t>××社製・○○○</t>
  </si>
  <si>
    <t>△△社製・○○○</t>
  </si>
  <si>
    <t>経費の費目間流用内容</t>
  </si>
  <si>
    <t>差額</t>
  </si>
  <si>
    <t>記入例：共焦点レーザースキャナ</t>
  </si>
  <si>
    <t>記入例：電子増幅デジタル</t>
  </si>
  <si>
    <t>ＣＣＤカメラ装置</t>
  </si>
  <si>
    <t xml:space="preserve">
消耗品費より流用して新規購入整備</t>
  </si>
  <si>
    <t>記入例：
（変更前）
　予算内訳
　　備品費　　4,140千円
　　消耗品費　3,320千円</t>
  </si>
  <si>
    <t xml:space="preserve">
（変更後）
　予算内訳
　　備品費　　6,400千円
　　消耗品費　1,060千円</t>
  </si>
  <si>
    <t>「知」の集積と活用の場による研究開発モデル事業</t>
  </si>
  <si>
    <t>革新的技術創造促進事業(事業化促進)</t>
  </si>
  <si>
    <t>価格(円)</t>
  </si>
  <si>
    <t>価格(円)</t>
  </si>
  <si>
    <t>計　</t>
  </si>
  <si>
    <t>委託試験研究実施計画書記載の備品購入計画について、下記のとおり変更したいので、ご了承願います。</t>
  </si>
  <si>
    <t>国立研究開発法人　農業・食品産業技術総合研究機構</t>
  </si>
  <si>
    <t>（イノベーション創出強化研究推進事業）</t>
  </si>
  <si>
    <t>　※単独機関の場合は削除。</t>
  </si>
  <si>
    <t>代表機関名：</t>
  </si>
  <si>
    <t>　※契約書記載の代表者。</t>
  </si>
  <si>
    <t>　※上記の者と同様の場合は「同上」と記入。</t>
  </si>
  <si>
    <t>　※例「○機関○研究室○号館」</t>
  </si>
  <si>
    <t>※契約書記載の試験研究計画名を記入。</t>
  </si>
  <si>
    <t>代表者名：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</si>
</sst>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　&quot;"/>
    <numFmt numFmtId="177" formatCode="#,###&quot;千円　&quot;"/>
    <numFmt numFmtId="178" formatCode="&quot;Yes&quot;;&quot;Yes&quot;;&quot;No&quot;"/>
    <numFmt numFmtId="179" formatCode="&quot;True&quot;;&quot;True&quot;;&quot;False&quot;"/>
    <numFmt numFmtId="180" formatCode="&quot;On&quot;;&quot;On&quot;;&quot;Off&quot;"/>
    <numFmt numFmtId="181" formatCode="[$€-2]\ #,##0.00_);[Red]\([$€-2]\ #,##0.00\)"/>
  </numFmts>
  <fonts count="57">
    <font>
      <sz val="11"/>
      <name val="ＭＳ Ｐゴシック"/>
      <family val="3"/>
    </font>
    <font>
      <sz val="6"/>
      <name val="ＭＳ Ｐゴシック"/>
      <family val="3"/>
    </font>
    <font>
      <sz val="10"/>
      <name val="ＭＳ Ｐゴシック"/>
      <family val="3"/>
    </font>
    <font>
      <sz val="10"/>
      <color indexed="8"/>
      <name val="ＭＳ Ｐゴシック"/>
      <family val="3"/>
    </font>
    <font>
      <sz val="12"/>
      <name val="ＭＳ Ｐゴシック"/>
      <family val="3"/>
    </font>
    <font>
      <sz val="9"/>
      <name val="ＭＳ Ｐゴシック"/>
      <family val="3"/>
    </font>
    <font>
      <sz val="10"/>
      <color indexed="10"/>
      <name val="ＭＳ Ｐゴシック"/>
      <family val="3"/>
    </font>
    <font>
      <strike/>
      <sz val="10"/>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Ｐゴシック"/>
      <family val="3"/>
    </font>
    <font>
      <sz val="10"/>
      <color indexed="36"/>
      <name val="ＭＳ Ｐゴシック"/>
      <family val="3"/>
    </font>
    <font>
      <sz val="11"/>
      <color indexed="36"/>
      <name val="ＭＳ Ｐゴシック"/>
      <family val="3"/>
    </font>
    <font>
      <sz val="10"/>
      <color indexed="12"/>
      <name val="ＭＳ Ｐゴシック"/>
      <family val="3"/>
    </font>
    <font>
      <sz val="9"/>
      <name val="Meiryo UI"/>
      <family val="3"/>
    </font>
    <font>
      <sz val="9"/>
      <color indexed="12"/>
      <name val="ＭＳ Ｐゴシック"/>
      <family val="3"/>
    </font>
    <font>
      <sz val="9"/>
      <color indexed="12"/>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trike/>
      <sz val="10"/>
      <color rgb="FFFF0000"/>
      <name val="ＭＳ Ｐゴシック"/>
      <family val="3"/>
    </font>
    <font>
      <sz val="10"/>
      <color rgb="FF0070C0"/>
      <name val="ＭＳ Ｐゴシック"/>
      <family val="3"/>
    </font>
    <font>
      <sz val="10"/>
      <color rgb="FF7030A0"/>
      <name val="ＭＳ Ｐゴシック"/>
      <family val="3"/>
    </font>
    <font>
      <sz val="10"/>
      <color rgb="FF0000FF"/>
      <name val="ＭＳ Ｐゴシック"/>
      <family val="3"/>
    </font>
    <font>
      <sz val="11"/>
      <color rgb="FF7030A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right style="thin"/>
      <top style="thin"/>
      <bottom>
        <color indexed="63"/>
      </bottom>
    </border>
    <border>
      <left style="medium"/>
      <right>
        <color indexed="63"/>
      </right>
      <top style="thin"/>
      <bottom style="mediu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thin"/>
      <bottom style="thin"/>
    </border>
    <border>
      <left style="thin"/>
      <right style="thin"/>
      <top style="dotted"/>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style="thin"/>
      <right style="thin"/>
      <top style="thin"/>
      <bottom>
        <color indexed="63"/>
      </bottom>
    </border>
    <border>
      <left style="thin"/>
      <right style="medium"/>
      <top style="thin"/>
      <bottom style="thin"/>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06">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horizontal="center" vertical="center"/>
    </xf>
    <xf numFmtId="0" fontId="4" fillId="0" borderId="0" xfId="0" applyFont="1" applyAlignment="1">
      <alignment horizontal="center" vertical="center"/>
    </xf>
    <xf numFmtId="0" fontId="2" fillId="0" borderId="11" xfId="0" applyFont="1" applyFill="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horizontal="righ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8" xfId="0" applyFont="1" applyFill="1" applyBorder="1" applyAlignment="1">
      <alignment horizontal="center" vertical="center"/>
    </xf>
    <xf numFmtId="0" fontId="5" fillId="0" borderId="0" xfId="0" applyFont="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horizontal="righ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2" fillId="0" borderId="0" xfId="0" applyFont="1" applyAlignment="1">
      <alignment horizontal="center" vertical="center"/>
    </xf>
    <xf numFmtId="0" fontId="53" fillId="0" borderId="0" xfId="0" applyFont="1" applyAlignment="1">
      <alignment horizontal="left" vertical="center" wrapText="1"/>
    </xf>
    <xf numFmtId="0" fontId="51" fillId="0" borderId="0" xfId="0" applyFont="1" applyAlignment="1">
      <alignment horizontal="right" vertical="center"/>
    </xf>
    <xf numFmtId="0" fontId="52" fillId="0" borderId="0" xfId="0" applyFont="1" applyAlignment="1">
      <alignment horizontal="right" vertical="center"/>
    </xf>
    <xf numFmtId="0" fontId="2" fillId="0" borderId="22" xfId="0" applyFont="1" applyBorder="1" applyAlignment="1">
      <alignment vertical="center" shrinkToFit="1"/>
    </xf>
    <xf numFmtId="0" fontId="51" fillId="0" borderId="10" xfId="0" applyFont="1" applyBorder="1" applyAlignment="1">
      <alignment horizontal="center" vertical="center"/>
    </xf>
    <xf numFmtId="0" fontId="51" fillId="0" borderId="22" xfId="0" applyFont="1" applyBorder="1" applyAlignment="1">
      <alignment vertical="center" shrinkToFit="1"/>
    </xf>
    <xf numFmtId="0" fontId="2" fillId="0" borderId="23" xfId="0" applyFont="1" applyBorder="1" applyAlignment="1">
      <alignment vertical="center" wrapText="1"/>
    </xf>
    <xf numFmtId="0" fontId="2" fillId="0" borderId="24" xfId="0" applyFont="1" applyBorder="1" applyAlignment="1">
      <alignment vertical="center"/>
    </xf>
    <xf numFmtId="0" fontId="51" fillId="0" borderId="25" xfId="0" applyFont="1" applyBorder="1" applyAlignment="1">
      <alignment horizontal="right" vertical="center"/>
    </xf>
    <xf numFmtId="0" fontId="51" fillId="0" borderId="26" xfId="0" applyFont="1" applyBorder="1" applyAlignment="1">
      <alignment horizontal="left" vertical="center" wrapText="1"/>
    </xf>
    <xf numFmtId="0" fontId="2" fillId="0" borderId="27" xfId="0" applyFont="1" applyBorder="1" applyAlignment="1">
      <alignment horizontal="center"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horizontal="center" vertical="center"/>
    </xf>
    <xf numFmtId="3" fontId="51" fillId="0" borderId="22" xfId="0" applyNumberFormat="1" applyFont="1" applyBorder="1" applyAlignment="1">
      <alignment horizontal="right" vertical="center"/>
    </xf>
    <xf numFmtId="3" fontId="2" fillId="0" borderId="22" xfId="0" applyNumberFormat="1" applyFont="1" applyBorder="1" applyAlignment="1">
      <alignment horizontal="right" vertical="center"/>
    </xf>
    <xf numFmtId="3" fontId="2" fillId="0" borderId="31" xfId="0" applyNumberFormat="1" applyFont="1" applyBorder="1" applyAlignment="1">
      <alignment horizontal="right" vertical="center"/>
    </xf>
    <xf numFmtId="176" fontId="51" fillId="0" borderId="22" xfId="0" applyNumberFormat="1" applyFont="1" applyBorder="1" applyAlignment="1">
      <alignment horizontal="right" vertical="center"/>
    </xf>
    <xf numFmtId="176" fontId="2" fillId="0" borderId="22" xfId="0" applyNumberFormat="1" applyFont="1" applyBorder="1" applyAlignment="1">
      <alignment horizontal="right" vertical="center"/>
    </xf>
    <xf numFmtId="38" fontId="2" fillId="0" borderId="32" xfId="0" applyNumberFormat="1" applyFont="1" applyBorder="1" applyAlignment="1">
      <alignment horizontal="right" vertical="center"/>
    </xf>
    <xf numFmtId="0" fontId="2" fillId="0" borderId="26" xfId="0" applyFont="1" applyBorder="1" applyAlignment="1">
      <alignment horizontal="left" vertical="center" wrapText="1"/>
    </xf>
    <xf numFmtId="0" fontId="2" fillId="0" borderId="25" xfId="0" applyFont="1" applyBorder="1" applyAlignment="1">
      <alignment horizontal="right" vertical="center"/>
    </xf>
    <xf numFmtId="0" fontId="54" fillId="0" borderId="0" xfId="0" applyFont="1" applyAlignment="1">
      <alignment vertical="center"/>
    </xf>
    <xf numFmtId="0" fontId="54" fillId="0" borderId="33" xfId="0" applyFont="1" applyBorder="1" applyAlignment="1">
      <alignment vertical="center" wrapText="1"/>
    </xf>
    <xf numFmtId="0" fontId="54" fillId="0" borderId="34" xfId="0" applyFont="1" applyBorder="1" applyAlignment="1">
      <alignment vertical="center" wrapText="1"/>
    </xf>
    <xf numFmtId="0" fontId="54" fillId="0" borderId="35" xfId="0" applyFont="1" applyBorder="1" applyAlignment="1">
      <alignment vertical="center" shrinkToFit="1"/>
    </xf>
    <xf numFmtId="3" fontId="54" fillId="0" borderId="22" xfId="0" applyNumberFormat="1" applyFont="1" applyBorder="1" applyAlignment="1">
      <alignment horizontal="right" vertical="center"/>
    </xf>
    <xf numFmtId="0" fontId="54" fillId="0" borderId="10" xfId="0" applyFont="1" applyBorder="1" applyAlignment="1">
      <alignment horizontal="center" vertical="center"/>
    </xf>
    <xf numFmtId="0" fontId="54" fillId="0" borderId="22" xfId="0" applyFont="1" applyBorder="1" applyAlignment="1">
      <alignment vertical="center" shrinkToFit="1"/>
    </xf>
    <xf numFmtId="0" fontId="2" fillId="0" borderId="36" xfId="0" applyFont="1" applyBorder="1" applyAlignment="1">
      <alignment vertical="center"/>
    </xf>
    <xf numFmtId="0" fontId="55" fillId="0" borderId="0" xfId="0" applyFont="1" applyAlignment="1">
      <alignment vertical="center"/>
    </xf>
    <xf numFmtId="0" fontId="2" fillId="0" borderId="31" xfId="0" applyFont="1" applyBorder="1" applyAlignment="1">
      <alignment vertical="center"/>
    </xf>
    <xf numFmtId="0" fontId="55" fillId="0" borderId="35" xfId="0" applyFont="1" applyBorder="1" applyAlignment="1">
      <alignment vertical="center" shrinkToFit="1"/>
    </xf>
    <xf numFmtId="0" fontId="55" fillId="0" borderId="10" xfId="0" applyFont="1" applyBorder="1" applyAlignment="1">
      <alignment horizontal="center" vertical="center"/>
    </xf>
    <xf numFmtId="3" fontId="55" fillId="0" borderId="22" xfId="0" applyNumberFormat="1" applyFont="1" applyBorder="1" applyAlignment="1">
      <alignment horizontal="right" vertical="center"/>
    </xf>
    <xf numFmtId="0" fontId="55" fillId="0" borderId="22" xfId="0" applyFont="1" applyBorder="1" applyAlignment="1">
      <alignment vertical="center" shrinkToFit="1"/>
    </xf>
    <xf numFmtId="3" fontId="55" fillId="0" borderId="31" xfId="0" applyNumberFormat="1" applyFont="1" applyBorder="1" applyAlignment="1">
      <alignment horizontal="right" vertical="center"/>
    </xf>
    <xf numFmtId="0" fontId="2" fillId="0" borderId="0" xfId="0" applyFont="1" applyBorder="1" applyAlignment="1">
      <alignment vertical="center" shrinkToFit="1"/>
    </xf>
    <xf numFmtId="0" fontId="2" fillId="0" borderId="22" xfId="0" applyFont="1" applyBorder="1" applyAlignment="1">
      <alignment horizontal="center" vertical="center"/>
    </xf>
    <xf numFmtId="0" fontId="2" fillId="0" borderId="31" xfId="0" applyFont="1" applyBorder="1" applyAlignment="1">
      <alignment horizontal="right" vertical="center"/>
    </xf>
    <xf numFmtId="0" fontId="55" fillId="0" borderId="24" xfId="0" applyFont="1" applyBorder="1" applyAlignment="1">
      <alignment vertical="center" shrinkToFit="1"/>
    </xf>
    <xf numFmtId="0" fontId="55" fillId="0" borderId="35" xfId="0" applyFont="1" applyBorder="1" applyAlignment="1">
      <alignment horizontal="center" vertical="center"/>
    </xf>
    <xf numFmtId="0" fontId="55" fillId="0" borderId="0" xfId="0" applyFont="1" applyBorder="1" applyAlignment="1">
      <alignment vertical="center" shrinkToFit="1"/>
    </xf>
    <xf numFmtId="0" fontId="55" fillId="0" borderId="22" xfId="0" applyFont="1" applyBorder="1" applyAlignment="1">
      <alignment horizontal="center" vertical="center"/>
    </xf>
    <xf numFmtId="176" fontId="55" fillId="0" borderId="22" xfId="0" applyNumberFormat="1" applyFont="1" applyBorder="1" applyAlignment="1">
      <alignment horizontal="right" vertical="center"/>
    </xf>
    <xf numFmtId="0" fontId="55" fillId="0" borderId="33" xfId="0" applyFont="1" applyBorder="1" applyAlignment="1">
      <alignment vertical="center" wrapText="1"/>
    </xf>
    <xf numFmtId="0" fontId="55" fillId="0" borderId="34" xfId="0" applyFont="1" applyBorder="1" applyAlignment="1">
      <alignment vertical="center" wrapText="1"/>
    </xf>
    <xf numFmtId="0" fontId="55" fillId="0" borderId="34" xfId="0" applyFont="1" applyBorder="1" applyAlignment="1">
      <alignment vertical="center" wrapText="1"/>
    </xf>
    <xf numFmtId="0" fontId="55" fillId="0" borderId="34" xfId="0" applyFont="1" applyBorder="1" applyAlignment="1">
      <alignment vertical="center"/>
    </xf>
    <xf numFmtId="0" fontId="55" fillId="0" borderId="37" xfId="0" applyFont="1" applyBorder="1" applyAlignment="1">
      <alignment vertical="center"/>
    </xf>
    <xf numFmtId="0" fontId="2" fillId="0" borderId="38" xfId="0" applyFont="1" applyBorder="1" applyAlignment="1">
      <alignment vertical="center" wrapText="1"/>
    </xf>
    <xf numFmtId="0" fontId="2" fillId="0" borderId="39" xfId="0" applyFont="1" applyBorder="1" applyAlignment="1">
      <alignment vertical="center" wrapText="1"/>
    </xf>
    <xf numFmtId="0" fontId="2" fillId="0" borderId="40" xfId="0" applyFont="1" applyBorder="1" applyAlignment="1">
      <alignment vertical="center" wrapText="1"/>
    </xf>
    <xf numFmtId="0" fontId="2" fillId="0" borderId="41" xfId="0" applyFont="1" applyBorder="1" applyAlignment="1">
      <alignment vertical="center"/>
    </xf>
    <xf numFmtId="0" fontId="2" fillId="0" borderId="42" xfId="0" applyFont="1" applyBorder="1" applyAlignment="1">
      <alignment vertical="center" wrapText="1"/>
    </xf>
    <xf numFmtId="0" fontId="2" fillId="0" borderId="43" xfId="0" applyFont="1" applyBorder="1" applyAlignment="1">
      <alignment vertical="center" wrapText="1"/>
    </xf>
    <xf numFmtId="0" fontId="2" fillId="0" borderId="44" xfId="0" applyFont="1" applyBorder="1" applyAlignment="1">
      <alignment vertical="center" wrapText="1"/>
    </xf>
    <xf numFmtId="0" fontId="55" fillId="0" borderId="45" xfId="0" applyFont="1" applyBorder="1" applyAlignment="1">
      <alignment vertical="top" wrapText="1"/>
    </xf>
    <xf numFmtId="0" fontId="55" fillId="0" borderId="46" xfId="0" applyFont="1" applyBorder="1" applyAlignment="1">
      <alignment vertical="top" wrapText="1"/>
    </xf>
    <xf numFmtId="0" fontId="55" fillId="0" borderId="47" xfId="0" applyFont="1" applyBorder="1" applyAlignment="1">
      <alignment/>
    </xf>
    <xf numFmtId="0" fontId="55" fillId="0" borderId="45" xfId="0" applyFont="1" applyFill="1" applyBorder="1" applyAlignment="1">
      <alignment vertical="top" wrapText="1"/>
    </xf>
    <xf numFmtId="0" fontId="55" fillId="0" borderId="46" xfId="0" applyFont="1" applyFill="1" applyBorder="1" applyAlignment="1">
      <alignment vertical="top" wrapText="1"/>
    </xf>
    <xf numFmtId="0" fontId="5" fillId="0" borderId="48" xfId="0" applyFont="1" applyBorder="1" applyAlignment="1">
      <alignment vertical="center" wrapText="1"/>
    </xf>
    <xf numFmtId="0" fontId="5" fillId="0" borderId="0" xfId="0" applyFont="1" applyAlignment="1">
      <alignment vertical="center"/>
    </xf>
    <xf numFmtId="0" fontId="55" fillId="0" borderId="0" xfId="0" applyFont="1" applyAlignment="1">
      <alignment vertical="center" wrapText="1"/>
    </xf>
    <xf numFmtId="0" fontId="0"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55" fillId="0" borderId="0" xfId="0" applyFont="1" applyAlignment="1">
      <alignment horizontal="left" vertical="center" shrinkToFit="1"/>
    </xf>
    <xf numFmtId="0" fontId="4" fillId="0" borderId="0" xfId="0" applyFont="1" applyAlignment="1">
      <alignment horizontal="center" vertical="center"/>
    </xf>
    <xf numFmtId="0" fontId="54" fillId="0" borderId="0" xfId="0" applyFont="1" applyAlignment="1">
      <alignment vertical="center" shrinkToFit="1"/>
    </xf>
    <xf numFmtId="0" fontId="54" fillId="0" borderId="0" xfId="0" applyFont="1" applyAlignment="1">
      <alignment vertical="center" wrapText="1"/>
    </xf>
    <xf numFmtId="0" fontId="0" fillId="0" borderId="39" xfId="0" applyBorder="1" applyAlignment="1">
      <alignment vertical="center" wrapText="1"/>
    </xf>
    <xf numFmtId="0" fontId="54" fillId="0" borderId="45" xfId="0" applyFont="1" applyBorder="1" applyAlignment="1">
      <alignment vertical="top" wrapText="1"/>
    </xf>
    <xf numFmtId="0" fontId="56" fillId="0" borderId="46" xfId="0" applyFont="1" applyBorder="1" applyAlignment="1">
      <alignment vertical="top" wrapText="1"/>
    </xf>
    <xf numFmtId="0" fontId="56" fillId="0" borderId="47" xfId="0" applyFont="1" applyBorder="1" applyAlignment="1">
      <alignment/>
    </xf>
    <xf numFmtId="0" fontId="0" fillId="0" borderId="41" xfId="0" applyBorder="1" applyAlignment="1">
      <alignment vertical="center"/>
    </xf>
    <xf numFmtId="0" fontId="54" fillId="0" borderId="45" xfId="0" applyFont="1" applyFill="1" applyBorder="1" applyAlignment="1">
      <alignment vertical="top" wrapText="1"/>
    </xf>
    <xf numFmtId="0" fontId="56" fillId="0" borderId="46" xfId="0" applyFont="1" applyFill="1" applyBorder="1" applyAlignment="1">
      <alignment vertical="top" wrapText="1"/>
    </xf>
    <xf numFmtId="0" fontId="54" fillId="0" borderId="34" xfId="0" applyFont="1" applyBorder="1" applyAlignment="1">
      <alignment vertical="center" wrapText="1"/>
    </xf>
    <xf numFmtId="0" fontId="54" fillId="0" borderId="34" xfId="0" applyFont="1" applyBorder="1" applyAlignment="1">
      <alignment vertical="center"/>
    </xf>
    <xf numFmtId="0" fontId="54" fillId="0" borderId="37"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18</xdr:row>
      <xdr:rowOff>66675</xdr:rowOff>
    </xdr:from>
    <xdr:to>
      <xdr:col>16</xdr:col>
      <xdr:colOff>142875</xdr:colOff>
      <xdr:row>32</xdr:row>
      <xdr:rowOff>152400</xdr:rowOff>
    </xdr:to>
    <xdr:sp>
      <xdr:nvSpPr>
        <xdr:cNvPr id="1" name="角丸四角形吹き出し 1"/>
        <xdr:cNvSpPr>
          <a:spLocks/>
        </xdr:cNvSpPr>
      </xdr:nvSpPr>
      <xdr:spPr>
        <a:xfrm>
          <a:off x="7096125" y="2809875"/>
          <a:ext cx="5162550" cy="4010025"/>
        </a:xfrm>
        <a:prstGeom prst="wedgeRoundRectCallout">
          <a:avLst>
            <a:gd name="adj1" fmla="val -55481"/>
            <a:gd name="adj2" fmla="val -2032"/>
          </a:avLst>
        </a:prstGeom>
        <a:solidFill>
          <a:srgbClr val="FFFFFF"/>
        </a:solidFill>
        <a:ln w="12700" cmpd="sng">
          <a:solidFill>
            <a:srgbClr val="5B9BD5"/>
          </a:solidFill>
          <a:headEnd type="none"/>
          <a:tailEnd type="none"/>
        </a:ln>
      </xdr:spPr>
      <xdr:txBody>
        <a:bodyPr vertOverflow="clip" wrap="square" lIns="18288" tIns="0" rIns="0" bIns="0"/>
        <a:p>
          <a:pPr algn="l">
            <a:defRPr/>
          </a:pPr>
          <a:r>
            <a:rPr lang="en-US" cap="none" sz="900" b="0" i="0" u="none" baseline="0">
              <a:solidFill>
                <a:srgbClr val="0000FF"/>
              </a:solidFill>
              <a:latin typeface="ＭＳ Ｐゴシック"/>
              <a:ea typeface="ＭＳ Ｐゴシック"/>
              <a:cs typeface="ＭＳ Ｐゴシック"/>
            </a:rPr>
            <a:t>＜追加購入する場合の判断基準＞</a:t>
          </a:r>
          <a:r>
            <a:rPr lang="en-US" cap="none" sz="900" b="0" i="0" u="none" baseline="0">
              <a:solidFill>
                <a:srgbClr val="0000FF"/>
              </a:solidFill>
            </a:rPr>
            <a:t>
</a:t>
          </a:r>
          <a:r>
            <a:rPr lang="en-US" cap="none" sz="900" b="0" i="0" u="none" baseline="0">
              <a:solidFill>
                <a:srgbClr val="0000FF"/>
              </a:solidFill>
              <a:latin typeface="ＭＳ Ｐゴシック"/>
              <a:ea typeface="ＭＳ Ｐゴシック"/>
              <a:cs typeface="ＭＳ Ｐゴシック"/>
            </a:rPr>
            <a:t>・当所の備品購入計画に対して、新たに追加購入しなければならな理由を明確に記入して下さい。</a:t>
          </a:r>
          <a:r>
            <a:rPr lang="en-US" cap="none" sz="900" b="0" i="0" u="none" baseline="0">
              <a:solidFill>
                <a:srgbClr val="0000FF"/>
              </a:solidFill>
            </a:rPr>
            <a:t>
</a:t>
          </a:r>
          <a:r>
            <a:rPr lang="en-US" cap="none" sz="900" b="0" i="0" u="none" baseline="0">
              <a:solidFill>
                <a:srgbClr val="0000FF"/>
              </a:solidFill>
              <a:latin typeface="ＭＳ Ｐゴシック"/>
              <a:ea typeface="ＭＳ Ｐゴシック"/>
              <a:cs typeface="ＭＳ Ｐゴシック"/>
            </a:rPr>
            <a:t>・汎用品に関しては、以下を考慮して記入して下さい。</a:t>
          </a:r>
          <a:r>
            <a:rPr lang="en-US" cap="none" sz="900" b="0" i="0" u="none" baseline="0">
              <a:solidFill>
                <a:srgbClr val="0000FF"/>
              </a:solidFill>
            </a:rPr>
            <a:t>
</a:t>
          </a:r>
          <a:r>
            <a:rPr lang="en-US" cap="none" sz="900" b="0" i="0" u="none" baseline="0">
              <a:solidFill>
                <a:srgbClr val="0000FF"/>
              </a:solidFill>
              <a:latin typeface="ＭＳ Ｐゴシック"/>
              <a:ea typeface="ＭＳ Ｐゴシック"/>
              <a:cs typeface="ＭＳ Ｐゴシック"/>
            </a:rPr>
            <a:t>　　受託した試験研究に専用する物品である事。</a:t>
          </a:r>
          <a:r>
            <a:rPr lang="en-US" cap="none" sz="900" b="0" i="0" u="none" baseline="0">
              <a:solidFill>
                <a:srgbClr val="0000FF"/>
              </a:solidFill>
            </a:rPr>
            <a:t>
</a:t>
          </a:r>
          <a:r>
            <a:rPr lang="en-US" cap="none" sz="900" b="0" i="0" u="none" baseline="0">
              <a:solidFill>
                <a:srgbClr val="0000FF"/>
              </a:solidFill>
              <a:latin typeface="ＭＳ Ｐゴシック"/>
              <a:ea typeface="ＭＳ Ｐゴシック"/>
              <a:cs typeface="ＭＳ Ｐゴシック"/>
            </a:rPr>
            <a:t>　　現有品がある場合は、他に専用しているので、現有品が使用できない等。</a:t>
          </a:r>
          <a:r>
            <a:rPr lang="en-US" cap="none" sz="900" b="0" i="0" u="none" baseline="0">
              <a:solidFill>
                <a:srgbClr val="0000FF"/>
              </a:solidFill>
            </a:rPr>
            <a:t>
</a:t>
          </a:r>
          <a:r>
            <a:rPr lang="en-US" cap="none" sz="900" b="0" i="0" u="none" baseline="0">
              <a:solidFill>
                <a:srgbClr val="0000FF"/>
              </a:solidFill>
              <a:latin typeface="ＭＳ Ｐゴシック"/>
              <a:ea typeface="ＭＳ Ｐゴシック"/>
              <a:cs typeface="ＭＳ Ｐゴシック"/>
            </a:rPr>
            <a:t>　　目的の用途のものが無い。</a:t>
          </a:r>
          <a:r>
            <a:rPr lang="en-US" cap="none" sz="900" b="0" i="0" u="none" baseline="0">
              <a:solidFill>
                <a:srgbClr val="0000FF"/>
              </a:solidFill>
            </a:rPr>
            <a:t>
</a:t>
          </a:r>
          <a:r>
            <a:rPr lang="en-US" cap="none" sz="900" b="0" i="0" u="none" baseline="0">
              <a:solidFill>
                <a:srgbClr val="0000FF"/>
              </a:solidFill>
              <a:latin typeface="ＭＳ Ｐゴシック"/>
              <a:ea typeface="ＭＳ Ｐゴシック"/>
              <a:cs typeface="ＭＳ Ｐゴシック"/>
            </a:rPr>
            <a:t>　　必要とする特段の理由、等。</a:t>
          </a:r>
          <a:r>
            <a:rPr lang="en-US" cap="none" sz="900" b="0" i="0" u="none" baseline="0">
              <a:solidFill>
                <a:srgbClr val="0000FF"/>
              </a:solidFill>
            </a:rPr>
            <a:t>
</a:t>
          </a:r>
          <a:r>
            <a:rPr lang="en-US" cap="none" sz="900" b="0" i="0" u="none" baseline="0">
              <a:solidFill>
                <a:srgbClr val="0000FF"/>
              </a:solidFill>
              <a:latin typeface="ＭＳ Ｐゴシック"/>
              <a:ea typeface="ＭＳ Ｐゴシック"/>
              <a:cs typeface="ＭＳ Ｐゴシック"/>
            </a:rPr>
            <a:t>・リース・レンタルで対応できない理由。</a:t>
          </a:r>
          <a:r>
            <a:rPr lang="en-US" cap="none" sz="900" b="0" i="0" u="none" baseline="0">
              <a:solidFill>
                <a:srgbClr val="0000FF"/>
              </a:solidFill>
            </a:rPr>
            <a:t>
</a:t>
          </a:r>
          <a:r>
            <a:rPr lang="en-US" cap="none" sz="900" b="0" i="0" u="none" baseline="0">
              <a:solidFill>
                <a:srgbClr val="0000FF"/>
              </a:solidFill>
              <a:latin typeface="ＭＳ Ｐゴシック"/>
              <a:ea typeface="ＭＳ Ｐゴシック"/>
              <a:cs typeface="ＭＳ Ｐゴシック"/>
            </a:rPr>
            <a:t>・買い換えについては修理費用と購入費用との比較検討行った結果、買い換えを選んだか。</a:t>
          </a:r>
          <a:r>
            <a:rPr lang="en-US" cap="none" sz="900" b="0" i="0" u="none" baseline="0">
              <a:solidFill>
                <a:srgbClr val="0000FF"/>
              </a:solidFill>
            </a:rPr>
            <a:t>
</a:t>
          </a:r>
          <a:r>
            <a:rPr lang="en-US" cap="none" sz="900" b="0" i="0" u="none" baseline="0">
              <a:solidFill>
                <a:srgbClr val="0000FF"/>
              </a:solidFill>
            </a:rPr>
            <a:t>
</a:t>
          </a:r>
          <a:r>
            <a:rPr lang="en-US" cap="none" sz="900" b="0" i="0" u="none" baseline="0">
              <a:solidFill>
                <a:srgbClr val="0000FF"/>
              </a:solidFill>
              <a:latin typeface="ＭＳ Ｐゴシック"/>
              <a:ea typeface="ＭＳ Ｐゴシック"/>
              <a:cs typeface="ＭＳ Ｐゴシック"/>
            </a:rPr>
            <a:t>＜汎用品追加購入時の理由例＞</a:t>
          </a:r>
          <a:r>
            <a:rPr lang="en-US" cap="none" sz="900" b="0" i="0" u="none" baseline="0">
              <a:solidFill>
                <a:srgbClr val="0000FF"/>
              </a:solidFill>
            </a:rPr>
            <a:t>
</a:t>
          </a:r>
          <a:r>
            <a:rPr lang="en-US" cap="none" sz="900" b="0" i="0" u="none" baseline="0">
              <a:solidFill>
                <a:srgbClr val="0000FF"/>
              </a:solidFill>
              <a:latin typeface="ＭＳ Ｐゴシック"/>
              <a:ea typeface="ＭＳ Ｐゴシック"/>
              <a:cs typeface="ＭＳ Ｐゴシック"/>
            </a:rPr>
            <a:t>既有の卓上小型遠心機（</a:t>
          </a:r>
          <a:r>
            <a:rPr lang="en-US" cap="none" sz="900" b="0" i="0" u="none" baseline="0">
              <a:solidFill>
                <a:srgbClr val="0000FF"/>
              </a:solidFill>
            </a:rPr>
            <a:t>2</a:t>
          </a:r>
          <a:r>
            <a:rPr lang="en-US" cap="none" sz="900" b="0" i="0" u="none" baseline="0">
              <a:solidFill>
                <a:srgbClr val="0000FF"/>
              </a:solidFill>
              <a:latin typeface="ＭＳ Ｐゴシック"/>
              <a:ea typeface="ＭＳ Ｐゴシック"/>
              <a:cs typeface="ＭＳ Ｐゴシック"/>
            </a:rPr>
            <a:t>台）を用いて研究を遂行していたが、研究を加速するために、抽出等の遠心処理回数を増やして多検体処理を日常的に行っていた。しかし１台の卓上小型遠心機（モーター部</a:t>
          </a:r>
          <a:r>
            <a:rPr lang="en-US" cap="none" sz="900" b="0" i="0" u="none" baseline="0">
              <a:solidFill>
                <a:srgbClr val="0000FF"/>
              </a:solidFill>
            </a:rPr>
            <a:t>or</a:t>
          </a:r>
          <a:r>
            <a:rPr lang="en-US" cap="none" sz="900" b="0" i="0" u="none" baseline="0">
              <a:solidFill>
                <a:srgbClr val="0000FF"/>
              </a:solidFill>
              <a:latin typeface="ＭＳ Ｐゴシック"/>
              <a:ea typeface="ＭＳ Ｐゴシック"/>
              <a:cs typeface="ＭＳ Ｐゴシック"/>
            </a:rPr>
            <a:t>ローター部）に故障が発生した。当該機器の故障は予測できないものであり、当初の計画において修理・買換え等については検討がなされていなかった。</a:t>
          </a:r>
          <a:r>
            <a:rPr lang="en-US" cap="none" sz="900" b="0" i="0" u="none" baseline="0">
              <a:solidFill>
                <a:srgbClr val="0000FF"/>
              </a:solidFill>
            </a:rPr>
            <a:t>
</a:t>
          </a:r>
          <a:r>
            <a:rPr lang="en-US" cap="none" sz="900" b="0" i="0" u="none" baseline="0">
              <a:solidFill>
                <a:srgbClr val="0000FF"/>
              </a:solidFill>
              <a:latin typeface="ＭＳ Ｐゴシック"/>
              <a:ea typeface="ＭＳ Ｐゴシック"/>
              <a:cs typeface="ＭＳ Ｐゴシック"/>
            </a:rPr>
            <a:t>当研究に充当できる他の機器が無いので、研究の遅延を防ぐためには同機器の修理を急ぐ必要があるが、修理費用・期間を確認した結果、修理費用と新品機器の購入額が概ね同額である事、更には修理に数週間を要する事が判明した。また、価格に見合った同等品のリース・レンタルはありません。</a:t>
          </a:r>
          <a:r>
            <a:rPr lang="en-US" cap="none" sz="900" b="0" i="0" u="none" baseline="0">
              <a:solidFill>
                <a:srgbClr val="0000FF"/>
              </a:solidFill>
            </a:rPr>
            <a:t>
</a:t>
          </a:r>
          <a:r>
            <a:rPr lang="en-US" cap="none" sz="900" b="0" i="0" u="none" baseline="0">
              <a:solidFill>
                <a:srgbClr val="0000FF"/>
              </a:solidFill>
              <a:latin typeface="ＭＳ Ｐゴシック"/>
              <a:ea typeface="ＭＳ Ｐゴシック"/>
              <a:cs typeface="ＭＳ Ｐゴシック"/>
            </a:rPr>
            <a:t>このような状況下、計画外ではあるが、下記機器の早期購入を要望します。</a:t>
          </a:r>
          <a:r>
            <a:rPr lang="en-US" cap="none" sz="900" b="0" i="0" u="none" baseline="0">
              <a:solidFill>
                <a:srgbClr val="0000FF"/>
              </a:solidFill>
            </a:rPr>
            <a:t>
</a:t>
          </a:r>
          <a:r>
            <a:rPr lang="en-US" cap="none" sz="900" b="0" i="0" u="none" baseline="0">
              <a:solidFill>
                <a:srgbClr val="0000FF"/>
              </a:solidFill>
              <a:latin typeface="ＭＳ Ｐゴシック"/>
              <a:ea typeface="ＭＳ Ｐゴシック"/>
              <a:cs typeface="ＭＳ Ｐゴシック"/>
            </a:rPr>
            <a:t>なお、本機器は本研究に専用で使用予定です。</a:t>
          </a:r>
        </a:p>
      </xdr:txBody>
    </xdr:sp>
    <xdr:clientData/>
  </xdr:twoCellAnchor>
  <xdr:twoCellAnchor>
    <xdr:from>
      <xdr:col>8</xdr:col>
      <xdr:colOff>123825</xdr:colOff>
      <xdr:row>33</xdr:row>
      <xdr:rowOff>114300</xdr:rowOff>
    </xdr:from>
    <xdr:to>
      <xdr:col>11</xdr:col>
      <xdr:colOff>276225</xdr:colOff>
      <xdr:row>35</xdr:row>
      <xdr:rowOff>219075</xdr:rowOff>
    </xdr:to>
    <xdr:sp>
      <xdr:nvSpPr>
        <xdr:cNvPr id="2" name="角丸四角形吹き出し 2"/>
        <xdr:cNvSpPr>
          <a:spLocks/>
        </xdr:cNvSpPr>
      </xdr:nvSpPr>
      <xdr:spPr>
        <a:xfrm>
          <a:off x="6753225" y="6972300"/>
          <a:ext cx="2209800" cy="485775"/>
        </a:xfrm>
        <a:prstGeom prst="wedgeRoundRectCallout">
          <a:avLst>
            <a:gd name="adj1" fmla="val -59148"/>
            <a:gd name="adj2" fmla="val -48875"/>
          </a:avLst>
        </a:prstGeom>
        <a:solidFill>
          <a:srgbClr val="FFFFFF"/>
        </a:solidFill>
        <a:ln w="12700" cmpd="sng">
          <a:solidFill>
            <a:srgbClr val="5B9BD5"/>
          </a:solidFill>
          <a:headEnd type="none"/>
          <a:tailEnd type="none"/>
        </a:ln>
      </xdr:spPr>
      <xdr:txBody>
        <a:bodyPr vertOverflow="clip" wrap="square" lIns="18288" tIns="0" rIns="0" bIns="0"/>
        <a:p>
          <a:pPr algn="l">
            <a:defRPr/>
          </a:pPr>
          <a:r>
            <a:rPr lang="en-US" cap="none" sz="900" b="0" i="0" u="none" baseline="0">
              <a:solidFill>
                <a:srgbClr val="0000FF"/>
              </a:solidFill>
              <a:latin typeface="ＭＳ Ｐゴシック"/>
              <a:ea typeface="ＭＳ Ｐゴシック"/>
              <a:cs typeface="ＭＳ Ｐゴシック"/>
            </a:rPr>
            <a:t>とりやめる物品がない（追加購入する）場合、</a:t>
          </a:r>
          <a:r>
            <a:rPr lang="en-US" cap="none" sz="900" b="0" i="0" u="none" baseline="0">
              <a:solidFill>
                <a:srgbClr val="0000FF"/>
              </a:solidFill>
            </a:rPr>
            <a:t>
</a:t>
          </a:r>
          <a:r>
            <a:rPr lang="en-US" cap="none" sz="900" b="0" i="0" u="none" baseline="0">
              <a:solidFill>
                <a:srgbClr val="0000FF"/>
              </a:solidFill>
              <a:latin typeface="ＭＳ Ｐゴシック"/>
              <a:ea typeface="ＭＳ Ｐゴシック"/>
              <a:cs typeface="ＭＳ Ｐゴシック"/>
            </a:rPr>
            <a:t>こちらの欄は空欄にしてください。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42"/>
  <sheetViews>
    <sheetView tabSelected="1" view="pageBreakPreview" zoomScale="85" zoomScaleNormal="85" zoomScaleSheetLayoutView="85" zoomScalePageLayoutView="0" workbookViewId="0" topLeftCell="A1">
      <selection activeCell="C13" sqref="C13"/>
    </sheetView>
  </sheetViews>
  <sheetFormatPr defaultColWidth="9.00390625" defaultRowHeight="13.5"/>
  <cols>
    <col min="1" max="1" width="1.625" style="1" customWidth="1"/>
    <col min="2" max="2" width="9.625" style="1" customWidth="1"/>
    <col min="3" max="3" width="22.125" style="1" customWidth="1"/>
    <col min="4" max="4" width="20.875" style="1" customWidth="1"/>
    <col min="5" max="5" width="5.375" style="1" customWidth="1"/>
    <col min="6" max="6" width="12.125" style="1" customWidth="1"/>
    <col min="7" max="7" width="14.00390625" style="1" customWidth="1"/>
    <col min="8" max="8" width="1.25" style="1" customWidth="1"/>
    <col min="9" max="16384" width="9.00390625" style="1" customWidth="1"/>
  </cols>
  <sheetData>
    <row r="1" ht="12" customHeight="1"/>
    <row r="2" spans="1:7" ht="12" customHeight="1">
      <c r="A2" s="1" t="s">
        <v>19</v>
      </c>
      <c r="E2" s="90" t="s">
        <v>58</v>
      </c>
      <c r="F2" s="90"/>
      <c r="G2" s="90"/>
    </row>
    <row r="3" ht="12" customHeight="1"/>
    <row r="4" spans="5:7" ht="12" customHeight="1">
      <c r="E4" s="91" t="s">
        <v>8</v>
      </c>
      <c r="F4" s="91"/>
      <c r="G4" s="91"/>
    </row>
    <row r="5" spans="2:7" ht="12" customHeight="1">
      <c r="B5" s="89" t="s">
        <v>3</v>
      </c>
      <c r="C5" s="89"/>
      <c r="D5" s="89"/>
      <c r="E5" s="89"/>
      <c r="F5" s="89"/>
      <c r="G5" s="89"/>
    </row>
    <row r="6" spans="2:6" ht="12" customHeight="1">
      <c r="B6" s="23"/>
      <c r="C6" s="23"/>
      <c r="D6" s="23"/>
      <c r="E6" s="23"/>
      <c r="F6" s="23"/>
    </row>
    <row r="7" ht="12" customHeight="1">
      <c r="B7" s="1" t="s">
        <v>57</v>
      </c>
    </row>
    <row r="8" ht="12" customHeight="1">
      <c r="B8" s="1" t="s">
        <v>10</v>
      </c>
    </row>
    <row r="9" ht="12" customHeight="1"/>
    <row r="10" spans="3:4" ht="12" customHeight="1">
      <c r="C10" s="3" t="s">
        <v>16</v>
      </c>
      <c r="D10" s="54" t="s">
        <v>59</v>
      </c>
    </row>
    <row r="11" ht="12" customHeight="1">
      <c r="C11" s="3" t="s">
        <v>60</v>
      </c>
    </row>
    <row r="12" spans="3:5" ht="12" customHeight="1">
      <c r="C12" s="3" t="s">
        <v>65</v>
      </c>
      <c r="D12" s="54" t="s">
        <v>61</v>
      </c>
      <c r="E12" s="3"/>
    </row>
    <row r="13" spans="3:5" ht="12" customHeight="1">
      <c r="C13" s="3"/>
      <c r="D13" s="22"/>
      <c r="E13" s="3"/>
    </row>
    <row r="14" spans="3:4" ht="12" customHeight="1">
      <c r="C14" s="3" t="s">
        <v>30</v>
      </c>
      <c r="D14" s="54" t="s">
        <v>62</v>
      </c>
    </row>
    <row r="15" spans="3:7" ht="12" customHeight="1">
      <c r="C15" s="3" t="s">
        <v>31</v>
      </c>
      <c r="D15" s="22"/>
      <c r="E15" s="23"/>
      <c r="F15" s="24"/>
      <c r="G15" s="24"/>
    </row>
    <row r="16" spans="3:7" ht="12" customHeight="1">
      <c r="C16" s="3" t="s">
        <v>32</v>
      </c>
      <c r="D16" s="54" t="s">
        <v>63</v>
      </c>
      <c r="E16" s="3"/>
      <c r="F16" s="24"/>
      <c r="G16" s="24"/>
    </row>
    <row r="17" spans="3:7" ht="12" customHeight="1">
      <c r="C17" s="3"/>
      <c r="D17" s="22"/>
      <c r="E17" s="3"/>
      <c r="F17" s="24"/>
      <c r="G17" s="24"/>
    </row>
    <row r="18" ht="12" customHeight="1">
      <c r="B18" s="1" t="s">
        <v>20</v>
      </c>
    </row>
    <row r="19" spans="2:7" ht="12" customHeight="1">
      <c r="B19" s="92"/>
      <c r="C19" s="92"/>
      <c r="D19" s="92"/>
      <c r="E19" s="92"/>
      <c r="F19" s="92"/>
      <c r="G19" s="92"/>
    </row>
    <row r="20" spans="2:7" ht="12" customHeight="1">
      <c r="B20" s="92"/>
      <c r="C20" s="92"/>
      <c r="D20" s="92"/>
      <c r="E20" s="92"/>
      <c r="F20" s="92"/>
      <c r="G20" s="92"/>
    </row>
    <row r="21" ht="12" customHeight="1">
      <c r="B21" s="2" t="s">
        <v>13</v>
      </c>
    </row>
    <row r="22" spans="2:7" ht="12" customHeight="1">
      <c r="B22" s="88" t="s">
        <v>64</v>
      </c>
      <c r="C22" s="88"/>
      <c r="D22" s="88"/>
      <c r="E22" s="88"/>
      <c r="F22" s="88"/>
      <c r="G22" s="88"/>
    </row>
    <row r="23" spans="2:7" ht="12" customHeight="1">
      <c r="B23" s="88"/>
      <c r="C23" s="88"/>
      <c r="D23" s="88"/>
      <c r="E23" s="88"/>
      <c r="F23" s="88"/>
      <c r="G23" s="88"/>
    </row>
    <row r="24" spans="3:7" ht="12" customHeight="1">
      <c r="C24" s="3"/>
      <c r="D24" s="22"/>
      <c r="E24" s="3"/>
      <c r="F24" s="24"/>
      <c r="G24" s="24"/>
    </row>
    <row r="25" spans="2:7" ht="12" customHeight="1">
      <c r="B25" s="1" t="s">
        <v>56</v>
      </c>
      <c r="C25" s="3"/>
      <c r="D25" s="22"/>
      <c r="E25" s="3"/>
      <c r="F25" s="24"/>
      <c r="G25" s="24"/>
    </row>
    <row r="26" ht="12" customHeight="1" thickBot="1"/>
    <row r="27" spans="2:7" ht="9.75" customHeight="1">
      <c r="B27" s="74" t="s">
        <v>4</v>
      </c>
      <c r="C27" s="10"/>
      <c r="D27" s="11"/>
      <c r="E27" s="11"/>
      <c r="F27" s="11"/>
      <c r="G27" s="12"/>
    </row>
    <row r="28" spans="2:11" ht="79.5" customHeight="1" thickBot="1">
      <c r="B28" s="75"/>
      <c r="C28" s="81" t="s">
        <v>28</v>
      </c>
      <c r="D28" s="82"/>
      <c r="E28" s="82"/>
      <c r="F28" s="82"/>
      <c r="G28" s="83"/>
      <c r="H28" s="86"/>
      <c r="I28" s="87"/>
      <c r="J28" s="87"/>
      <c r="K28" s="87"/>
    </row>
    <row r="29" spans="2:7" ht="9.75" customHeight="1">
      <c r="B29" s="76" t="s">
        <v>5</v>
      </c>
      <c r="C29" s="13"/>
      <c r="D29" s="14"/>
      <c r="E29" s="14"/>
      <c r="F29" s="14"/>
      <c r="G29" s="12"/>
    </row>
    <row r="30" spans="2:7" ht="79.5" customHeight="1" thickBot="1">
      <c r="B30" s="77"/>
      <c r="C30" s="84" t="s">
        <v>29</v>
      </c>
      <c r="D30" s="85"/>
      <c r="E30" s="85"/>
      <c r="F30" s="85"/>
      <c r="G30" s="83"/>
    </row>
    <row r="31" spans="2:7" ht="19.5" customHeight="1">
      <c r="B31" s="74" t="s">
        <v>6</v>
      </c>
      <c r="C31" s="15" t="s">
        <v>0</v>
      </c>
      <c r="D31" s="15" t="s">
        <v>11</v>
      </c>
      <c r="E31" s="15" t="s">
        <v>1</v>
      </c>
      <c r="F31" s="15" t="s">
        <v>54</v>
      </c>
      <c r="G31" s="34" t="s">
        <v>15</v>
      </c>
    </row>
    <row r="32" spans="2:7" ht="15" customHeight="1">
      <c r="B32" s="79"/>
      <c r="C32" s="56" t="s">
        <v>45</v>
      </c>
      <c r="D32" s="56" t="s">
        <v>41</v>
      </c>
      <c r="E32" s="57" t="s">
        <v>17</v>
      </c>
      <c r="F32" s="58">
        <v>4140000</v>
      </c>
      <c r="G32" s="35"/>
    </row>
    <row r="33" spans="2:7" ht="15" customHeight="1">
      <c r="B33" s="79"/>
      <c r="C33" s="59" t="s">
        <v>18</v>
      </c>
      <c r="D33" s="59"/>
      <c r="E33" s="57"/>
      <c r="F33" s="58"/>
      <c r="G33" s="36"/>
    </row>
    <row r="34" spans="2:7" ht="15" customHeight="1">
      <c r="B34" s="79"/>
      <c r="C34" s="27"/>
      <c r="D34" s="27"/>
      <c r="E34" s="4"/>
      <c r="F34" s="39"/>
      <c r="G34" s="36"/>
    </row>
    <row r="35" spans="2:7" ht="15" customHeight="1">
      <c r="B35" s="80"/>
      <c r="C35" s="55"/>
      <c r="D35" s="55"/>
      <c r="E35" s="9" t="s">
        <v>55</v>
      </c>
      <c r="F35" s="60">
        <f>SUM(F32:F34)</f>
        <v>4140000</v>
      </c>
      <c r="G35" s="36"/>
    </row>
    <row r="36" spans="2:7" ht="19.5" customHeight="1">
      <c r="B36" s="78" t="s">
        <v>7</v>
      </c>
      <c r="C36" s="6" t="s">
        <v>0</v>
      </c>
      <c r="D36" s="6" t="s">
        <v>12</v>
      </c>
      <c r="E36" s="6" t="s">
        <v>1</v>
      </c>
      <c r="F36" s="6" t="s">
        <v>53</v>
      </c>
      <c r="G36" s="37" t="s">
        <v>15</v>
      </c>
    </row>
    <row r="37" spans="2:7" ht="15" customHeight="1">
      <c r="B37" s="79"/>
      <c r="C37" s="56" t="s">
        <v>46</v>
      </c>
      <c r="D37" s="64" t="s">
        <v>42</v>
      </c>
      <c r="E37" s="65" t="s">
        <v>17</v>
      </c>
      <c r="F37" s="58">
        <v>6400000</v>
      </c>
      <c r="G37" s="35"/>
    </row>
    <row r="38" spans="2:7" ht="15" customHeight="1">
      <c r="B38" s="79"/>
      <c r="C38" s="59" t="s">
        <v>47</v>
      </c>
      <c r="D38" s="66"/>
      <c r="E38" s="67"/>
      <c r="F38" s="68"/>
      <c r="G38" s="36"/>
    </row>
    <row r="39" spans="2:7" ht="15" customHeight="1">
      <c r="B39" s="79"/>
      <c r="C39" s="27"/>
      <c r="D39" s="61"/>
      <c r="E39" s="62"/>
      <c r="F39" s="42"/>
      <c r="G39" s="36"/>
    </row>
    <row r="40" spans="2:7" ht="15" customHeight="1">
      <c r="B40" s="79"/>
      <c r="C40" s="55"/>
      <c r="D40" s="18"/>
      <c r="E40" s="63" t="s">
        <v>55</v>
      </c>
      <c r="F40" s="60">
        <f>SUM(F37:F39)</f>
        <v>6400000</v>
      </c>
      <c r="G40" s="36"/>
    </row>
    <row r="41" spans="2:7" ht="15" customHeight="1">
      <c r="B41" s="30"/>
      <c r="C41" s="31"/>
      <c r="D41" s="31"/>
      <c r="E41" s="45" t="s">
        <v>44</v>
      </c>
      <c r="F41" s="43">
        <f>IF(SUM(F35,F40)&gt;0,F35-F40,"")</f>
        <v>-2260000</v>
      </c>
      <c r="G41" s="53"/>
    </row>
    <row r="42" spans="2:7" ht="70.5" customHeight="1" thickBot="1">
      <c r="B42" s="44" t="s">
        <v>43</v>
      </c>
      <c r="C42" s="69" t="s">
        <v>49</v>
      </c>
      <c r="D42" s="70" t="s">
        <v>50</v>
      </c>
      <c r="E42" s="71" t="s">
        <v>48</v>
      </c>
      <c r="F42" s="72"/>
      <c r="G42" s="73"/>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sheetData>
  <sheetProtection/>
  <mergeCells count="13">
    <mergeCell ref="H28:K28"/>
    <mergeCell ref="B22:G23"/>
    <mergeCell ref="B5:G5"/>
    <mergeCell ref="E2:G2"/>
    <mergeCell ref="E4:G4"/>
    <mergeCell ref="B19:G20"/>
    <mergeCell ref="E42:G42"/>
    <mergeCell ref="B27:B28"/>
    <mergeCell ref="B29:B30"/>
    <mergeCell ref="B36:B40"/>
    <mergeCell ref="B31:B35"/>
    <mergeCell ref="C28:G28"/>
    <mergeCell ref="C30:G30"/>
  </mergeCells>
  <dataValidations count="1">
    <dataValidation type="list" allowBlank="1" sqref="B19">
      <formula1>$B$45:$B$50</formula1>
    </dataValidation>
  </dataValidations>
  <printOptions horizontalCentered="1"/>
  <pageMargins left="0.7874015748031497" right="0.7874015748031497" top="0.5905511811023623" bottom="0.5905511811023623" header="0" footer="0"/>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2:G53"/>
  <sheetViews>
    <sheetView view="pageBreakPreview" zoomScale="85" zoomScaleNormal="85" zoomScaleSheetLayoutView="85" zoomScalePageLayoutView="0" workbookViewId="0" topLeftCell="A33">
      <selection activeCell="B1" sqref="B1"/>
    </sheetView>
  </sheetViews>
  <sheetFormatPr defaultColWidth="9.00390625" defaultRowHeight="13.5"/>
  <cols>
    <col min="1" max="1" width="1.625" style="1" customWidth="1"/>
    <col min="2" max="2" width="9.625" style="1" customWidth="1"/>
    <col min="3" max="3" width="22.125" style="1" customWidth="1"/>
    <col min="4" max="4" width="20.875" style="1" customWidth="1"/>
    <col min="5" max="5" width="5.375" style="1" customWidth="1"/>
    <col min="6" max="6" width="12.125" style="1" customWidth="1"/>
    <col min="7" max="7" width="14.00390625" style="1" customWidth="1"/>
    <col min="8" max="16384" width="9.00390625" style="1" customWidth="1"/>
  </cols>
  <sheetData>
    <row r="2" ht="12">
      <c r="D2" s="16"/>
    </row>
    <row r="3" ht="12">
      <c r="A3" s="1" t="s">
        <v>19</v>
      </c>
    </row>
    <row r="5" ht="12" customHeight="1">
      <c r="A5" s="21" t="s">
        <v>14</v>
      </c>
    </row>
    <row r="6" spans="5:7" ht="12" customHeight="1">
      <c r="E6" s="91" t="s">
        <v>8</v>
      </c>
      <c r="F6" s="91"/>
      <c r="G6" s="91"/>
    </row>
    <row r="7" spans="2:7" ht="18.75" customHeight="1">
      <c r="B7" s="93" t="s">
        <v>3</v>
      </c>
      <c r="C7" s="93"/>
      <c r="D7" s="93"/>
      <c r="E7" s="93"/>
      <c r="F7" s="93"/>
      <c r="G7" s="93"/>
    </row>
    <row r="8" spans="2:6" ht="18.75" customHeight="1">
      <c r="B8" s="5"/>
      <c r="C8" s="5"/>
      <c r="D8" s="5"/>
      <c r="E8" s="5"/>
      <c r="F8" s="5"/>
    </row>
    <row r="9" ht="12" customHeight="1">
      <c r="B9" s="20" t="s">
        <v>57</v>
      </c>
    </row>
    <row r="10" ht="15" customHeight="1">
      <c r="B10" s="1" t="s">
        <v>10</v>
      </c>
    </row>
    <row r="11" ht="12" customHeight="1"/>
    <row r="12" spans="3:4" ht="12" customHeight="1">
      <c r="C12" s="3" t="s">
        <v>16</v>
      </c>
      <c r="D12" s="22" t="s">
        <v>33</v>
      </c>
    </row>
    <row r="13" spans="3:4" ht="12" customHeight="1">
      <c r="C13" s="25" t="s">
        <v>34</v>
      </c>
      <c r="D13" s="46" t="s">
        <v>35</v>
      </c>
    </row>
    <row r="14" spans="3:5" ht="12" customHeight="1">
      <c r="C14" s="3" t="s">
        <v>36</v>
      </c>
      <c r="D14" s="20"/>
      <c r="E14" s="3"/>
    </row>
    <row r="15" spans="3:5" ht="12" customHeight="1">
      <c r="C15" s="26" t="s">
        <v>2</v>
      </c>
      <c r="D15" s="20"/>
      <c r="E15" s="3"/>
    </row>
    <row r="16" spans="3:5" ht="12" customHeight="1">
      <c r="C16" s="3"/>
      <c r="D16" s="20"/>
      <c r="E16" s="3"/>
    </row>
    <row r="17" spans="3:4" ht="12" customHeight="1">
      <c r="C17" s="25" t="s">
        <v>30</v>
      </c>
      <c r="D17" s="46" t="s">
        <v>38</v>
      </c>
    </row>
    <row r="18" spans="3:7" ht="12" customHeight="1">
      <c r="C18" s="25" t="s">
        <v>31</v>
      </c>
      <c r="D18" s="20"/>
      <c r="E18" s="23"/>
      <c r="F18" s="24"/>
      <c r="G18" s="24"/>
    </row>
    <row r="19" spans="3:7" ht="12" customHeight="1">
      <c r="C19" s="25" t="s">
        <v>32</v>
      </c>
      <c r="D19" s="46" t="s">
        <v>37</v>
      </c>
      <c r="E19" s="3"/>
      <c r="F19" s="24"/>
      <c r="G19" s="24"/>
    </row>
    <row r="20" spans="3:7" ht="12" customHeight="1">
      <c r="C20" s="25"/>
      <c r="D20" s="20"/>
      <c r="E20" s="3"/>
      <c r="F20" s="24"/>
      <c r="G20" s="24"/>
    </row>
    <row r="21" ht="15" customHeight="1">
      <c r="B21" s="20" t="s">
        <v>56</v>
      </c>
    </row>
    <row r="22" spans="3:7" ht="12" customHeight="1">
      <c r="C22" s="25"/>
      <c r="D22" s="20"/>
      <c r="E22" s="3"/>
      <c r="F22" s="24"/>
      <c r="G22" s="24"/>
    </row>
    <row r="23" ht="12" customHeight="1">
      <c r="B23" s="1" t="s">
        <v>20</v>
      </c>
    </row>
    <row r="24" spans="2:7" ht="15" customHeight="1">
      <c r="B24" s="94" t="s">
        <v>39</v>
      </c>
      <c r="C24" s="94"/>
      <c r="D24" s="94"/>
      <c r="E24" s="94"/>
      <c r="F24" s="94"/>
      <c r="G24" s="94"/>
    </row>
    <row r="25" ht="15" customHeight="1">
      <c r="B25" s="2" t="s">
        <v>13</v>
      </c>
    </row>
    <row r="26" spans="2:7" ht="15" customHeight="1">
      <c r="B26" s="95" t="s">
        <v>40</v>
      </c>
      <c r="C26" s="95"/>
      <c r="D26" s="95"/>
      <c r="E26" s="95"/>
      <c r="F26" s="95"/>
      <c r="G26" s="95"/>
    </row>
    <row r="27" spans="2:7" ht="15" customHeight="1">
      <c r="B27" s="95"/>
      <c r="C27" s="95"/>
      <c r="D27" s="95"/>
      <c r="E27" s="95"/>
      <c r="F27" s="95"/>
      <c r="G27" s="95"/>
    </row>
    <row r="28" ht="15" customHeight="1">
      <c r="B28" s="21" t="s">
        <v>9</v>
      </c>
    </row>
    <row r="29" ht="12" customHeight="1" thickBot="1"/>
    <row r="30" spans="2:7" ht="9.75" customHeight="1">
      <c r="B30" s="74" t="s">
        <v>4</v>
      </c>
      <c r="C30" s="10"/>
      <c r="D30" s="11"/>
      <c r="E30" s="11"/>
      <c r="F30" s="11"/>
      <c r="G30" s="12"/>
    </row>
    <row r="31" spans="2:7" ht="79.5" customHeight="1" thickBot="1">
      <c r="B31" s="96"/>
      <c r="C31" s="97" t="s">
        <v>28</v>
      </c>
      <c r="D31" s="98"/>
      <c r="E31" s="98"/>
      <c r="F31" s="98"/>
      <c r="G31" s="99"/>
    </row>
    <row r="32" spans="2:7" ht="9.75" customHeight="1">
      <c r="B32" s="76" t="s">
        <v>5</v>
      </c>
      <c r="C32" s="13"/>
      <c r="D32" s="14"/>
      <c r="E32" s="14"/>
      <c r="F32" s="14"/>
      <c r="G32" s="12"/>
    </row>
    <row r="33" spans="2:7" ht="79.5" customHeight="1" thickBot="1">
      <c r="B33" s="100"/>
      <c r="C33" s="101" t="s">
        <v>29</v>
      </c>
      <c r="D33" s="102"/>
      <c r="E33" s="102"/>
      <c r="F33" s="102"/>
      <c r="G33" s="99"/>
    </row>
    <row r="34" spans="2:7" ht="19.5" customHeight="1">
      <c r="B34" s="74" t="s">
        <v>6</v>
      </c>
      <c r="C34" s="15" t="s">
        <v>0</v>
      </c>
      <c r="D34" s="15" t="s">
        <v>11</v>
      </c>
      <c r="E34" s="15" t="s">
        <v>1</v>
      </c>
      <c r="F34" s="15" t="s">
        <v>26</v>
      </c>
      <c r="G34" s="34" t="s">
        <v>15</v>
      </c>
    </row>
    <row r="35" spans="2:7" ht="15" customHeight="1">
      <c r="B35" s="79"/>
      <c r="C35" s="49" t="s">
        <v>45</v>
      </c>
      <c r="D35" s="49" t="s">
        <v>41</v>
      </c>
      <c r="E35" s="51" t="s">
        <v>17</v>
      </c>
      <c r="F35" s="50">
        <v>4140000</v>
      </c>
      <c r="G35" s="35"/>
    </row>
    <row r="36" spans="2:7" ht="15" customHeight="1">
      <c r="B36" s="79"/>
      <c r="C36" s="52" t="s">
        <v>18</v>
      </c>
      <c r="D36" s="29"/>
      <c r="E36" s="28"/>
      <c r="F36" s="38"/>
      <c r="G36" s="36"/>
    </row>
    <row r="37" spans="2:7" ht="15" customHeight="1">
      <c r="B37" s="79"/>
      <c r="C37" s="27"/>
      <c r="D37" s="27"/>
      <c r="E37" s="4"/>
      <c r="F37" s="39"/>
      <c r="G37" s="36"/>
    </row>
    <row r="38" spans="2:7" ht="15" customHeight="1">
      <c r="B38" s="80"/>
      <c r="C38" s="7"/>
      <c r="D38" s="8"/>
      <c r="E38" s="9" t="s">
        <v>24</v>
      </c>
      <c r="F38" s="40">
        <f>SUM(F35:F37)</f>
        <v>4140000</v>
      </c>
      <c r="G38" s="36"/>
    </row>
    <row r="39" spans="2:7" ht="19.5" customHeight="1">
      <c r="B39" s="78" t="s">
        <v>7</v>
      </c>
      <c r="C39" s="6" t="s">
        <v>0</v>
      </c>
      <c r="D39" s="6" t="s">
        <v>12</v>
      </c>
      <c r="E39" s="6" t="s">
        <v>1</v>
      </c>
      <c r="F39" s="6" t="s">
        <v>27</v>
      </c>
      <c r="G39" s="37" t="s">
        <v>15</v>
      </c>
    </row>
    <row r="40" spans="2:7" ht="15" customHeight="1">
      <c r="B40" s="79"/>
      <c r="C40" s="49" t="s">
        <v>46</v>
      </c>
      <c r="D40" s="49" t="s">
        <v>42</v>
      </c>
      <c r="E40" s="51" t="s">
        <v>17</v>
      </c>
      <c r="F40" s="50">
        <v>6400000</v>
      </c>
      <c r="G40" s="35"/>
    </row>
    <row r="41" spans="2:7" ht="15" customHeight="1">
      <c r="B41" s="79"/>
      <c r="C41" s="52" t="s">
        <v>47</v>
      </c>
      <c r="D41" s="29"/>
      <c r="E41" s="28"/>
      <c r="F41" s="41"/>
      <c r="G41" s="36"/>
    </row>
    <row r="42" spans="2:7" ht="15" customHeight="1">
      <c r="B42" s="79"/>
      <c r="C42" s="27"/>
      <c r="D42" s="27"/>
      <c r="E42" s="4"/>
      <c r="F42" s="42"/>
      <c r="G42" s="36"/>
    </row>
    <row r="43" spans="2:7" ht="15" customHeight="1">
      <c r="B43" s="79"/>
      <c r="C43" s="17"/>
      <c r="D43" s="18"/>
      <c r="E43" s="19" t="s">
        <v>25</v>
      </c>
      <c r="F43" s="40">
        <f>SUM(F40:F42)</f>
        <v>6400000</v>
      </c>
      <c r="G43" s="36"/>
    </row>
    <row r="44" spans="2:7" ht="15" customHeight="1">
      <c r="B44" s="30"/>
      <c r="C44" s="31"/>
      <c r="D44" s="31"/>
      <c r="E44" s="32" t="s">
        <v>44</v>
      </c>
      <c r="F44" s="43">
        <f>IF(SUM(F38,F43)&gt;0,F38-F43,"")</f>
        <v>-2260000</v>
      </c>
      <c r="G44" s="31"/>
    </row>
    <row r="45" spans="2:7" ht="70.5" customHeight="1" thickBot="1">
      <c r="B45" s="33" t="s">
        <v>43</v>
      </c>
      <c r="C45" s="47" t="s">
        <v>49</v>
      </c>
      <c r="D45" s="48" t="s">
        <v>50</v>
      </c>
      <c r="E45" s="103" t="s">
        <v>48</v>
      </c>
      <c r="F45" s="104"/>
      <c r="G45" s="105"/>
    </row>
    <row r="46" ht="12" customHeight="1"/>
    <row r="47" ht="12" customHeight="1"/>
    <row r="48" ht="12" customHeight="1">
      <c r="B48" s="1" t="s">
        <v>22</v>
      </c>
    </row>
    <row r="49" ht="12" customHeight="1">
      <c r="B49" s="1" t="s">
        <v>23</v>
      </c>
    </row>
    <row r="50" ht="12" customHeight="1">
      <c r="B50" s="1" t="s">
        <v>51</v>
      </c>
    </row>
    <row r="51" ht="12" customHeight="1">
      <c r="B51" s="1" t="s">
        <v>21</v>
      </c>
    </row>
    <row r="52" ht="12" customHeight="1">
      <c r="B52" s="1" t="s">
        <v>52</v>
      </c>
    </row>
    <row r="53" ht="12" customHeight="1">
      <c r="B53" s="1" t="s">
        <v>39</v>
      </c>
    </row>
    <row r="54" ht="12" customHeight="1"/>
    <row r="55" ht="12" customHeight="1"/>
    <row r="56" ht="12" customHeight="1"/>
    <row r="57" ht="12" customHeight="1"/>
    <row r="58" ht="12" customHeight="1"/>
    <row r="59" ht="12" customHeight="1"/>
    <row r="60" ht="12" customHeight="1"/>
    <row r="61" ht="12" customHeight="1"/>
    <row r="62" ht="12" customHeight="1"/>
    <row r="63" ht="12" customHeight="1"/>
  </sheetData>
  <sheetProtection/>
  <mergeCells count="11">
    <mergeCell ref="B32:B33"/>
    <mergeCell ref="C33:G33"/>
    <mergeCell ref="B34:B38"/>
    <mergeCell ref="B39:B43"/>
    <mergeCell ref="E45:G45"/>
    <mergeCell ref="E6:G6"/>
    <mergeCell ref="B7:G7"/>
    <mergeCell ref="B24:G24"/>
    <mergeCell ref="B26:G27"/>
    <mergeCell ref="B30:B31"/>
    <mergeCell ref="C31:G31"/>
  </mergeCells>
  <dataValidations count="1">
    <dataValidation type="list" allowBlank="1" sqref="B24:G24">
      <formula1>$B$48:$B$53</formula1>
    </dataValidation>
  </dataValidations>
  <printOptions horizontalCentered="1"/>
  <pageMargins left="0.7874015748031497" right="0.7874015748031497" top="0.5905511811023623" bottom="0.5905511811023623" header="0"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kimura</dc:creator>
  <cp:keywords/>
  <dc:description/>
  <cp:lastModifiedBy>lmurayamati</cp:lastModifiedBy>
  <cp:lastPrinted>2016-08-01T08:40:14Z</cp:lastPrinted>
  <dcterms:created xsi:type="dcterms:W3CDTF">2005-11-21T06:31:23Z</dcterms:created>
  <dcterms:modified xsi:type="dcterms:W3CDTF">2018-06-30T05:41:43Z</dcterms:modified>
  <cp:category/>
  <cp:version/>
  <cp:contentType/>
  <cp:contentStatus/>
</cp:coreProperties>
</file>