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150.26.178.10\f_開発課\f50_基礎\f52_知の集積\15 ホームページ掲載資料\H30.05.随時_要領・様式集\掲載ファイル\"/>
    </mc:Choice>
  </mc:AlternateContent>
  <bookViews>
    <workbookView xWindow="0" yWindow="0" windowWidth="23040" windowHeight="9150"/>
  </bookViews>
  <sheets>
    <sheet name="様式Ⅲ－７" sheetId="1" r:id="rId1"/>
    <sheet name="【修正前】様式Ⅲ－７" sheetId="3" state="hidden" r:id="rId2"/>
  </sheets>
  <definedNames>
    <definedName name="_xlnm.Print_Area" localSheetId="1">'【修正前】様式Ⅲ－７'!$A$1:$L$88</definedName>
    <definedName name="_xlnm.Print_Area" localSheetId="0">'様式Ⅲ－７'!$A$1:$L$92</definedName>
  </definedNames>
  <calcPr calcId="171027"/>
</workbook>
</file>

<file path=xl/calcChain.xml><?xml version="1.0" encoding="utf-8"?>
<calcChain xmlns="http://schemas.openxmlformats.org/spreadsheetml/2006/main">
  <c r="H71" i="1" l="1"/>
  <c r="G71" i="1"/>
  <c r="E71" i="1"/>
  <c r="I71" i="1" s="1"/>
  <c r="I79" i="1" l="1"/>
  <c r="G79" i="1"/>
  <c r="I29" i="1"/>
  <c r="I38" i="1" s="1"/>
  <c r="G29" i="1"/>
  <c r="E29" i="1"/>
  <c r="E38" i="1"/>
  <c r="H67" i="3"/>
  <c r="I67" i="3"/>
  <c r="I75" i="3" s="1"/>
  <c r="G67" i="3"/>
  <c r="G75" i="3"/>
  <c r="F75" i="3"/>
  <c r="E67" i="3"/>
  <c r="E75" i="3" s="1"/>
  <c r="D75" i="3"/>
  <c r="C75" i="3"/>
  <c r="I28" i="3"/>
  <c r="I37" i="3" s="1"/>
  <c r="H28" i="3"/>
  <c r="H37" i="3" s="1"/>
  <c r="G28" i="3"/>
  <c r="G37" i="3" s="1"/>
  <c r="F37" i="3"/>
  <c r="E28" i="3"/>
  <c r="E37" i="3"/>
  <c r="D37" i="3"/>
  <c r="C37" i="3"/>
  <c r="H29" i="1"/>
  <c r="H38" i="1" s="1"/>
  <c r="H79" i="1"/>
  <c r="C79" i="1"/>
  <c r="D79" i="1"/>
  <c r="F79" i="1"/>
  <c r="G38" i="1"/>
  <c r="F38" i="1"/>
  <c r="D38" i="1"/>
  <c r="C38" i="1"/>
  <c r="H75" i="3"/>
  <c r="E79" i="1"/>
</calcChain>
</file>

<file path=xl/comments1.xml><?xml version="1.0" encoding="utf-8"?>
<comments xmlns="http://schemas.openxmlformats.org/spreadsheetml/2006/main">
  <authors>
    <author>KSkanri1</author>
    <author>kimura</author>
  </authors>
  <commentList>
    <comment ref="C29" authorId="0" shapeId="0">
      <text>
        <r>
          <rPr>
            <sz val="8"/>
            <color indexed="81"/>
            <rFont val="ＭＳ Ｐゴシック"/>
            <family val="3"/>
            <charset val="128"/>
          </rPr>
          <t>複数年度契約の場合、
当年度分のみを書くこと</t>
        </r>
      </text>
    </comment>
    <comment ref="E29" authorId="1" shapeId="0">
      <text>
        <r>
          <rPr>
            <sz val="8"/>
            <color indexed="81"/>
            <rFont val="ＭＳ Ｐゴシック"/>
            <family val="3"/>
            <charset val="128"/>
          </rPr>
          <t>計算式が挿入
されています。</t>
        </r>
        <r>
          <rPr>
            <sz val="9"/>
            <color indexed="81"/>
            <rFont val="ＭＳ Ｐゴシック"/>
            <family val="3"/>
            <charset val="128"/>
          </rPr>
          <t xml:space="preserve">
</t>
        </r>
      </text>
    </comment>
    <comment ref="G29" authorId="1" shapeId="0">
      <text>
        <r>
          <rPr>
            <sz val="8"/>
            <color indexed="81"/>
            <rFont val="ＭＳ Ｐゴシック"/>
            <family val="3"/>
            <charset val="128"/>
          </rPr>
          <t>計算式が挿入
されています。</t>
        </r>
      </text>
    </comment>
    <comment ref="I29" authorId="1" shapeId="0">
      <text>
        <r>
          <rPr>
            <sz val="8"/>
            <color indexed="81"/>
            <rFont val="ＭＳ Ｐゴシック"/>
            <family val="3"/>
            <charset val="128"/>
          </rPr>
          <t>計算式が挿入
されています。</t>
        </r>
      </text>
    </comment>
  </commentList>
</comments>
</file>

<file path=xl/comments2.xml><?xml version="1.0" encoding="utf-8"?>
<comments xmlns="http://schemas.openxmlformats.org/spreadsheetml/2006/main">
  <authors>
    <author>KSkanri1</author>
    <author>kimura</author>
  </authors>
  <commentList>
    <comment ref="C28" authorId="0" shapeId="0">
      <text>
        <r>
          <rPr>
            <sz val="8"/>
            <color indexed="81"/>
            <rFont val="ＭＳ Ｐゴシック"/>
            <family val="3"/>
            <charset val="128"/>
          </rPr>
          <t>複数年度契約の場合、
当年度分のみを書くこと</t>
        </r>
      </text>
    </comment>
    <comment ref="E28" authorId="1" shapeId="0">
      <text>
        <r>
          <rPr>
            <sz val="8"/>
            <color indexed="81"/>
            <rFont val="ＭＳ Ｐゴシック"/>
            <family val="3"/>
            <charset val="128"/>
          </rPr>
          <t>計算式が挿入
されています。</t>
        </r>
        <r>
          <rPr>
            <sz val="9"/>
            <color indexed="81"/>
            <rFont val="ＭＳ Ｐゴシック"/>
            <family val="3"/>
            <charset val="128"/>
          </rPr>
          <t xml:space="preserve">
</t>
        </r>
      </text>
    </comment>
    <comment ref="G28" authorId="1" shapeId="0">
      <text>
        <r>
          <rPr>
            <sz val="8"/>
            <color indexed="81"/>
            <rFont val="ＭＳ Ｐゴシック"/>
            <family val="3"/>
            <charset val="128"/>
          </rPr>
          <t>計算式が挿入
されています。</t>
        </r>
      </text>
    </comment>
    <comment ref="I28" authorId="1" shapeId="0">
      <text>
        <r>
          <rPr>
            <sz val="8"/>
            <color indexed="81"/>
            <rFont val="ＭＳ Ｐゴシック"/>
            <family val="3"/>
            <charset val="128"/>
          </rPr>
          <t>計算式が挿入
されています。</t>
        </r>
      </text>
    </comment>
  </commentList>
</comments>
</file>

<file path=xl/sharedStrings.xml><?xml version="1.0" encoding="utf-8"?>
<sst xmlns="http://schemas.openxmlformats.org/spreadsheetml/2006/main" count="177" uniqueCount="72">
  <si>
    <t>区　分</t>
  </si>
  <si>
    <t>委託費</t>
  </si>
  <si>
    <t>既受領額</t>
  </si>
  <si>
    <t>今回請求額</t>
  </si>
  <si>
    <t>残　　高</t>
  </si>
  <si>
    <t>備考</t>
  </si>
  <si>
    <t>金額</t>
  </si>
  <si>
    <t>出来高</t>
  </si>
  <si>
    <t>円</t>
  </si>
  <si>
    <t>％</t>
  </si>
  <si>
    <t>委託試験研究概算払請求書</t>
    <phoneticPr fontId="2"/>
  </si>
  <si>
    <t>平成　　年　　月　　日</t>
    <phoneticPr fontId="2"/>
  </si>
  <si>
    <t>　　（住　所）</t>
    <rPh sb="3" eb="4">
      <t>ジュウ</t>
    </rPh>
    <rPh sb="5" eb="6">
      <t>トコロ</t>
    </rPh>
    <phoneticPr fontId="2"/>
  </si>
  <si>
    <t>　　（代表者）</t>
    <rPh sb="3" eb="6">
      <t>ダイヒョウシャ</t>
    </rPh>
    <phoneticPr fontId="2"/>
  </si>
  <si>
    <t>印</t>
    <rPh sb="0" eb="1">
      <t>イン</t>
    </rPh>
    <phoneticPr fontId="2"/>
  </si>
  <si>
    <t>計</t>
    <rPh sb="0" eb="1">
      <t>ケイ</t>
    </rPh>
    <phoneticPr fontId="2"/>
  </si>
  <si>
    <t>&lt;記載例&gt;</t>
    <phoneticPr fontId="2"/>
  </si>
  <si>
    <t>委託試験研究概算払請求書</t>
    <phoneticPr fontId="2"/>
  </si>
  <si>
    <t>生研太郎</t>
    <phoneticPr fontId="2"/>
  </si>
  <si>
    <t>Ａ</t>
    <phoneticPr fontId="2"/>
  </si>
  <si>
    <t>Ｂ</t>
    <phoneticPr fontId="2"/>
  </si>
  <si>
    <t>C</t>
    <phoneticPr fontId="2"/>
  </si>
  <si>
    <t>Ｄ</t>
    <phoneticPr fontId="2"/>
  </si>
  <si>
    <t>業務完了
予定
年月日</t>
    <phoneticPr fontId="2"/>
  </si>
  <si>
    <t>（補足）</t>
    <rPh sb="1" eb="3">
      <t>ホソク</t>
    </rPh>
    <phoneticPr fontId="2"/>
  </si>
  <si>
    <t>　・請求書に記載する代表者名については、基礎的試験研究委託契約書の代表者とし、内部規程により経理</t>
    <rPh sb="2" eb="5">
      <t>セイキュウショ</t>
    </rPh>
    <rPh sb="6" eb="8">
      <t>キサイ</t>
    </rPh>
    <rPh sb="10" eb="13">
      <t>ダイヒョウシャ</t>
    </rPh>
    <rPh sb="13" eb="14">
      <t>メイ</t>
    </rPh>
    <rPh sb="20" eb="23">
      <t>キソテキ</t>
    </rPh>
    <rPh sb="23" eb="25">
      <t>シケン</t>
    </rPh>
    <rPh sb="25" eb="27">
      <t>ケンキュウ</t>
    </rPh>
    <rPh sb="27" eb="29">
      <t>イタク</t>
    </rPh>
    <rPh sb="29" eb="32">
      <t>ケイヤクショ</t>
    </rPh>
    <rPh sb="33" eb="36">
      <t>ダイヒョウシャ</t>
    </rPh>
    <rPh sb="39" eb="41">
      <t>ナイブ</t>
    </rPh>
    <rPh sb="41" eb="43">
      <t>キテイ</t>
    </rPh>
    <rPh sb="46" eb="48">
      <t>ケイリ</t>
    </rPh>
    <phoneticPr fontId="2"/>
  </si>
  <si>
    <t>　 責任者等になっている場合は、様式下欄余白部分にその旨を注記して下さい。</t>
    <rPh sb="12" eb="14">
      <t>バアイ</t>
    </rPh>
    <rPh sb="16" eb="18">
      <t>ヨウシキ</t>
    </rPh>
    <rPh sb="18" eb="19">
      <t>シタ</t>
    </rPh>
    <rPh sb="19" eb="20">
      <t>ラン</t>
    </rPh>
    <rPh sb="20" eb="22">
      <t>ヨハク</t>
    </rPh>
    <rPh sb="22" eb="24">
      <t>ブブン</t>
    </rPh>
    <rPh sb="27" eb="28">
      <t>ムネ</t>
    </rPh>
    <rPh sb="29" eb="31">
      <t>チュウキ</t>
    </rPh>
    <rPh sb="33" eb="34">
      <t>クダ</t>
    </rPh>
    <phoneticPr fontId="2"/>
  </si>
  <si>
    <t>生物系特定産業技術研究支援センター所長　殿</t>
    <phoneticPr fontId="2"/>
  </si>
  <si>
    <t>　・初回の概算払請求時に「振込依頼書」を添付して頂きますが、次回以降請求時に振込先口</t>
    <rPh sb="2" eb="4">
      <t>ショカイ</t>
    </rPh>
    <rPh sb="5" eb="7">
      <t>ガイサン</t>
    </rPh>
    <rPh sb="7" eb="8">
      <t>バライ</t>
    </rPh>
    <rPh sb="8" eb="10">
      <t>セイキュウ</t>
    </rPh>
    <rPh sb="10" eb="11">
      <t>ジ</t>
    </rPh>
    <rPh sb="13" eb="15">
      <t>フリコミ</t>
    </rPh>
    <rPh sb="15" eb="18">
      <t>イライショ</t>
    </rPh>
    <rPh sb="20" eb="22">
      <t>テンプ</t>
    </rPh>
    <rPh sb="24" eb="25">
      <t>イタダ</t>
    </rPh>
    <rPh sb="30" eb="32">
      <t>ジカイ</t>
    </rPh>
    <rPh sb="32" eb="34">
      <t>イコウ</t>
    </rPh>
    <rPh sb="34" eb="36">
      <t>セイキュウ</t>
    </rPh>
    <rPh sb="36" eb="37">
      <t>ジ</t>
    </rPh>
    <rPh sb="38" eb="40">
      <t>フリコミ</t>
    </rPh>
    <rPh sb="40" eb="41">
      <t>サキ</t>
    </rPh>
    <rPh sb="41" eb="42">
      <t>グチ</t>
    </rPh>
    <phoneticPr fontId="2"/>
  </si>
  <si>
    <t>　 座に変更が生じた場合は、改めて「振込依頼書」を添付して概算請求手続きを行って下さい。</t>
    <rPh sb="7" eb="8">
      <t>ショウ</t>
    </rPh>
    <rPh sb="14" eb="15">
      <t>アラタ</t>
    </rPh>
    <rPh sb="29" eb="31">
      <t>ガイサン</t>
    </rPh>
    <rPh sb="31" eb="33">
      <t>セイキュウ</t>
    </rPh>
    <rPh sb="33" eb="35">
      <t>テツヅ</t>
    </rPh>
    <rPh sb="37" eb="38">
      <t>オコナ</t>
    </rPh>
    <rPh sb="40" eb="41">
      <t>クダ</t>
    </rPh>
    <phoneticPr fontId="2"/>
  </si>
  <si>
    <r>
      <t>　平成○○年○月○日付け委託契約に基づく委託試験研究（試験研究計画名「</t>
    </r>
    <r>
      <rPr>
        <sz val="10"/>
        <color indexed="10"/>
        <rFont val="ＭＳ Ｐゴシック"/>
        <family val="3"/>
        <charset val="128"/>
      </rPr>
      <t>※委託研究契約書に記載されている試験研究計画名を記載</t>
    </r>
    <r>
      <rPr>
        <sz val="10"/>
        <rFont val="ＭＳ Ｐゴシック"/>
        <family val="3"/>
        <charset val="128"/>
      </rPr>
      <t>」）について、平成○○年度の委託試験研究に係る経費として、下記により金○，○○○，○○○円を概算払いにより交付されたく請求いたします。</t>
    </r>
    <rPh sb="27" eb="29">
      <t>シケン</t>
    </rPh>
    <rPh sb="29" eb="31">
      <t>ケンキュウ</t>
    </rPh>
    <rPh sb="31" eb="33">
      <t>ケイカク</t>
    </rPh>
    <rPh sb="51" eb="53">
      <t>シケン</t>
    </rPh>
    <rPh sb="53" eb="55">
      <t>ケンキュウ</t>
    </rPh>
    <rPh sb="55" eb="57">
      <t>ケイカク</t>
    </rPh>
    <rPh sb="57" eb="58">
      <t>メイ</t>
    </rPh>
    <rPh sb="68" eb="70">
      <t>ヘイセイ</t>
    </rPh>
    <rPh sb="72" eb="74">
      <t>ネンド</t>
    </rPh>
    <rPh sb="75" eb="77">
      <t>イタク</t>
    </rPh>
    <rPh sb="77" eb="79">
      <t>シケン</t>
    </rPh>
    <rPh sb="79" eb="81">
      <t>ケンキュウ</t>
    </rPh>
    <rPh sb="82" eb="83">
      <t>カカ</t>
    </rPh>
    <rPh sb="84" eb="86">
      <t>ケイヒ</t>
    </rPh>
    <phoneticPr fontId="2"/>
  </si>
  <si>
    <t>　　（代表機関名）</t>
    <rPh sb="3" eb="5">
      <t>ダイヒョウ</t>
    </rPh>
    <rPh sb="5" eb="8">
      <t>キカンメイ</t>
    </rPh>
    <phoneticPr fontId="2"/>
  </si>
  <si>
    <t>　　（コンソーシアム名）</t>
    <rPh sb="10" eb="11">
      <t>メイ</t>
    </rPh>
    <phoneticPr fontId="2"/>
  </si>
  <si>
    <t>革新的技術緊急展開事業（うち産学の英知を結集した革新的な技術体系の確立）</t>
    <phoneticPr fontId="2"/>
  </si>
  <si>
    <t>SIP(戦略的イノベーション創造プログラム)次世代農林水産業創造技術</t>
    <phoneticPr fontId="2"/>
  </si>
  <si>
    <t>革新的技術創造促進事業（異分野融合共同研究）</t>
    <phoneticPr fontId="2"/>
  </si>
  <si>
    <t>革新的技術緊急展開事業（うち経営評価研究及びマーケティング研究）</t>
    <phoneticPr fontId="2"/>
  </si>
  <si>
    <t>○○○○事業（うち○○○○）</t>
    <rPh sb="4" eb="6">
      <t>ジギョウ</t>
    </rPh>
    <phoneticPr fontId="2"/>
  </si>
  <si>
    <t>　　　　　　　　　　</t>
    <phoneticPr fontId="2"/>
  </si>
  <si>
    <t>↓「区分」の選択リスト</t>
    <rPh sb="2" eb="4">
      <t>クブン</t>
    </rPh>
    <rPh sb="6" eb="8">
      <t>センタク</t>
    </rPh>
    <phoneticPr fontId="2"/>
  </si>
  <si>
    <r>
      <t>　平成</t>
    </r>
    <r>
      <rPr>
        <sz val="10"/>
        <color indexed="10"/>
        <rFont val="ＭＳ Ｐゴシック"/>
        <family val="3"/>
        <charset val="128"/>
      </rPr>
      <t>○○</t>
    </r>
    <r>
      <rPr>
        <sz val="10"/>
        <rFont val="ＭＳ Ｐゴシック"/>
        <family val="3"/>
        <charset val="128"/>
      </rPr>
      <t>年</t>
    </r>
    <r>
      <rPr>
        <sz val="10"/>
        <color indexed="10"/>
        <rFont val="ＭＳ Ｐゴシック"/>
        <family val="3"/>
        <charset val="128"/>
      </rPr>
      <t>○</t>
    </r>
    <r>
      <rPr>
        <sz val="10"/>
        <rFont val="ＭＳ Ｐゴシック"/>
        <family val="3"/>
        <charset val="128"/>
      </rPr>
      <t>月</t>
    </r>
    <r>
      <rPr>
        <sz val="10"/>
        <color indexed="10"/>
        <rFont val="ＭＳ Ｐゴシック"/>
        <family val="3"/>
        <charset val="128"/>
      </rPr>
      <t>○</t>
    </r>
    <r>
      <rPr>
        <sz val="10"/>
        <rFont val="ＭＳ Ｐゴシック"/>
        <family val="3"/>
        <charset val="128"/>
      </rPr>
      <t>日付け委託契約に基づく委託試験研究（試験研究計画名「</t>
    </r>
    <r>
      <rPr>
        <sz val="10"/>
        <color indexed="10"/>
        <rFont val="ＭＳ Ｐゴシック"/>
        <family val="3"/>
        <charset val="128"/>
      </rPr>
      <t>※委託研究契約書に記載されている試験研究計画名を記載</t>
    </r>
    <r>
      <rPr>
        <sz val="10"/>
        <rFont val="ＭＳ Ｐゴシック"/>
        <family val="3"/>
        <charset val="128"/>
      </rPr>
      <t>」）について、平成</t>
    </r>
    <r>
      <rPr>
        <sz val="10"/>
        <color indexed="10"/>
        <rFont val="ＭＳ Ｐゴシック"/>
        <family val="3"/>
        <charset val="128"/>
      </rPr>
      <t>○○</t>
    </r>
    <r>
      <rPr>
        <sz val="10"/>
        <rFont val="ＭＳ Ｐゴシック"/>
        <family val="3"/>
        <charset val="128"/>
      </rPr>
      <t>年度の委託試験研究に係る経費として、下記により金</t>
    </r>
    <r>
      <rPr>
        <u/>
        <sz val="10"/>
        <color indexed="10"/>
        <rFont val="ＭＳ Ｐゴシック"/>
        <family val="3"/>
        <charset val="128"/>
      </rPr>
      <t>○，○○○，○○○</t>
    </r>
    <r>
      <rPr>
        <sz val="10"/>
        <rFont val="ＭＳ Ｐゴシック"/>
        <family val="3"/>
        <charset val="128"/>
      </rPr>
      <t>円を概算払いにより交付されたく請求いたします。</t>
    </r>
    <rPh sb="27" eb="29">
      <t>シケン</t>
    </rPh>
    <rPh sb="29" eb="31">
      <t>ケンキュウ</t>
    </rPh>
    <rPh sb="51" eb="53">
      <t>シケン</t>
    </rPh>
    <rPh sb="53" eb="55">
      <t>ケンキュウ</t>
    </rPh>
    <rPh sb="55" eb="57">
      <t>ケイカク</t>
    </rPh>
    <phoneticPr fontId="2"/>
  </si>
  <si>
    <r>
      <t>平成</t>
    </r>
    <r>
      <rPr>
        <sz val="10"/>
        <color indexed="10"/>
        <rFont val="ＭＳ Ｐゴシック"/>
        <family val="3"/>
        <charset val="128"/>
      </rPr>
      <t>○○</t>
    </r>
    <r>
      <rPr>
        <sz val="10"/>
        <rFont val="ＭＳ Ｐゴシック"/>
        <family val="3"/>
        <charset val="128"/>
      </rPr>
      <t>年</t>
    </r>
    <r>
      <rPr>
        <sz val="10"/>
        <color indexed="10"/>
        <rFont val="ＭＳ Ｐゴシック"/>
        <family val="3"/>
        <charset val="128"/>
      </rPr>
      <t>○○</t>
    </r>
    <r>
      <rPr>
        <sz val="10"/>
        <rFont val="ＭＳ Ｐゴシック"/>
        <family val="3"/>
        <charset val="128"/>
      </rPr>
      <t>月</t>
    </r>
    <r>
      <rPr>
        <sz val="10"/>
        <color indexed="10"/>
        <rFont val="ＭＳ Ｐゴシック"/>
        <family val="3"/>
        <charset val="128"/>
      </rPr>
      <t>○○</t>
    </r>
    <r>
      <rPr>
        <sz val="10"/>
        <rFont val="ＭＳ Ｐゴシック"/>
        <family val="3"/>
        <charset val="128"/>
      </rPr>
      <t>日</t>
    </r>
    <phoneticPr fontId="2"/>
  </si>
  <si>
    <t>埼玉県さいたま市北区日進町１丁目４０番地２</t>
    <phoneticPr fontId="2"/>
  </si>
  <si>
    <t>○○○○○○○○○○○○○○○コンソーシアム</t>
    <phoneticPr fontId="2"/>
  </si>
  <si>
    <t>株式会社　○○○○○○○○</t>
    <rPh sb="0" eb="2">
      <t>カブシキ</t>
    </rPh>
    <rPh sb="2" eb="4">
      <t>カイシャ</t>
    </rPh>
    <phoneticPr fontId="2"/>
  </si>
  <si>
    <t>革新的技術緊急展開事業（うち経営評価研究及びマーケティング研究）</t>
  </si>
  <si>
    <t>（様式Ⅲ－７）</t>
    <rPh sb="1" eb="3">
      <t>ヨウシキ</t>
    </rPh>
    <phoneticPr fontId="2"/>
  </si>
  <si>
    <t>※単独機関の場合は削除してください</t>
    <phoneticPr fontId="2"/>
  </si>
  <si>
    <t>※契約書記載の代表者名</t>
    <rPh sb="1" eb="4">
      <t>ケイヤクショ</t>
    </rPh>
    <rPh sb="4" eb="6">
      <t>キサイ</t>
    </rPh>
    <rPh sb="9" eb="10">
      <t>シャ</t>
    </rPh>
    <rPh sb="10" eb="11">
      <t>メイ</t>
    </rPh>
    <phoneticPr fontId="2"/>
  </si>
  <si>
    <t>国立研究開発法人農業・食品産業技術総合研究機構</t>
    <rPh sb="0" eb="2">
      <t>コクリツ</t>
    </rPh>
    <rPh sb="2" eb="4">
      <t>ケンキュウ</t>
    </rPh>
    <rPh sb="4" eb="6">
      <t>カイハツ</t>
    </rPh>
    <rPh sb="11" eb="13">
      <t>ショクヒン</t>
    </rPh>
    <rPh sb="17" eb="19">
      <t>ソウゴウ</t>
    </rPh>
    <phoneticPr fontId="2"/>
  </si>
  <si>
    <t>財務部長　○○　○○</t>
    <rPh sb="0" eb="2">
      <t>ザイム</t>
    </rPh>
    <rPh sb="2" eb="4">
      <t>ブチョウ</t>
    </rPh>
    <phoneticPr fontId="2"/>
  </si>
  <si>
    <t>※請求書の発行は当社規定により上記の者に委任されています。</t>
    <rPh sb="1" eb="4">
      <t>セイキュウショ</t>
    </rPh>
    <rPh sb="5" eb="7">
      <t>ハッコウ</t>
    </rPh>
    <rPh sb="8" eb="10">
      <t>トウシャ</t>
    </rPh>
    <rPh sb="10" eb="12">
      <t>キテイ</t>
    </rPh>
    <rPh sb="15" eb="17">
      <t>ジョウキ</t>
    </rPh>
    <rPh sb="18" eb="19">
      <t>モノ</t>
    </rPh>
    <rPh sb="20" eb="22">
      <t>イニン</t>
    </rPh>
    <phoneticPr fontId="2"/>
  </si>
  <si>
    <t>○○○○○○○○○○○○○○○○○○○○○○○○○○コンソーシアム代表機関</t>
    <rPh sb="33" eb="35">
      <t>ダイヒョウ</t>
    </rPh>
    <rPh sb="35" eb="37">
      <t>キカン</t>
    </rPh>
    <phoneticPr fontId="2"/>
  </si>
  <si>
    <r>
      <t>平成</t>
    </r>
    <r>
      <rPr>
        <sz val="10"/>
        <color indexed="30"/>
        <rFont val="ＭＳ Ｐゴシック"/>
        <family val="3"/>
        <charset val="128"/>
      </rPr>
      <t>○○</t>
    </r>
    <r>
      <rPr>
        <sz val="10"/>
        <rFont val="ＭＳ Ｐゴシック"/>
        <family val="3"/>
        <charset val="128"/>
      </rPr>
      <t>年</t>
    </r>
    <r>
      <rPr>
        <sz val="10"/>
        <color indexed="30"/>
        <rFont val="ＭＳ Ｐゴシック"/>
        <family val="3"/>
        <charset val="128"/>
      </rPr>
      <t>○○</t>
    </r>
    <r>
      <rPr>
        <sz val="10"/>
        <rFont val="ＭＳ Ｐゴシック"/>
        <family val="3"/>
        <charset val="128"/>
      </rPr>
      <t>月</t>
    </r>
    <r>
      <rPr>
        <sz val="10"/>
        <color indexed="30"/>
        <rFont val="ＭＳ Ｐゴシック"/>
        <family val="3"/>
        <charset val="128"/>
      </rPr>
      <t>○○</t>
    </r>
    <r>
      <rPr>
        <sz val="10"/>
        <rFont val="ＭＳ Ｐゴシック"/>
        <family val="3"/>
        <charset val="128"/>
      </rPr>
      <t>日</t>
    </r>
    <phoneticPr fontId="2"/>
  </si>
  <si>
    <t>※研究代表者名を記入</t>
    <rPh sb="6" eb="7">
      <t>メイ</t>
    </rPh>
    <rPh sb="8" eb="10">
      <t>キニュウ</t>
    </rPh>
    <phoneticPr fontId="2"/>
  </si>
  <si>
    <r>
      <t>　平成○○年度試験研究委託契約に基づき、委託試験研究「</t>
    </r>
    <r>
      <rPr>
        <sz val="10"/>
        <color indexed="30"/>
        <rFont val="ＭＳ Ｐゴシック"/>
        <family val="3"/>
        <charset val="128"/>
      </rPr>
      <t>※契約書に記載されている試験研究計画名</t>
    </r>
    <r>
      <rPr>
        <sz val="10"/>
        <rFont val="ＭＳ Ｐゴシック"/>
        <family val="3"/>
        <charset val="128"/>
      </rPr>
      <t>」に係る経費として、下記により金○，○○○，○○○円を概算払いにより交付されたく請求いたします。</t>
    </r>
    <rPh sb="7" eb="9">
      <t>シケン</t>
    </rPh>
    <rPh sb="9" eb="11">
      <t>ケンキュウ</t>
    </rPh>
    <rPh sb="13" eb="15">
      <t>ケイヤク</t>
    </rPh>
    <rPh sb="16" eb="17">
      <t>モト</t>
    </rPh>
    <rPh sb="20" eb="22">
      <t>イタク</t>
    </rPh>
    <rPh sb="22" eb="24">
      <t>シケン</t>
    </rPh>
    <rPh sb="24" eb="26">
      <t>ケンキュウ</t>
    </rPh>
    <rPh sb="48" eb="49">
      <t>カカ</t>
    </rPh>
    <rPh sb="50" eb="52">
      <t>ケイヒ</t>
    </rPh>
    <phoneticPr fontId="2"/>
  </si>
  <si>
    <r>
      <t>　平成</t>
    </r>
    <r>
      <rPr>
        <sz val="10"/>
        <color indexed="30"/>
        <rFont val="ＭＳ Ｐゴシック"/>
        <family val="3"/>
        <charset val="128"/>
      </rPr>
      <t>○○</t>
    </r>
    <r>
      <rPr>
        <sz val="10"/>
        <rFont val="ＭＳ Ｐゴシック"/>
        <family val="3"/>
        <charset val="128"/>
      </rPr>
      <t>年度試験研究委託契約に基づき、委託試験研究「</t>
    </r>
    <r>
      <rPr>
        <sz val="10"/>
        <color indexed="30"/>
        <rFont val="ＭＳ Ｐゴシック"/>
        <family val="3"/>
        <charset val="128"/>
      </rPr>
      <t>○○○○○○○○○○○○○○○○○○○○○○○○○○</t>
    </r>
    <r>
      <rPr>
        <sz val="10"/>
        <rFont val="ＭＳ Ｐゴシック"/>
        <family val="3"/>
        <charset val="128"/>
      </rPr>
      <t>」に係る経費として、下記により金</t>
    </r>
    <r>
      <rPr>
        <sz val="10"/>
        <color indexed="30"/>
        <rFont val="ＭＳ Ｐゴシック"/>
        <family val="3"/>
        <charset val="128"/>
      </rPr>
      <t>２，５５０，０００</t>
    </r>
    <r>
      <rPr>
        <sz val="10"/>
        <rFont val="ＭＳ Ｐゴシック"/>
        <family val="3"/>
        <charset val="128"/>
      </rPr>
      <t>円を概算払いにより交付されたく請求いたします。</t>
    </r>
    <phoneticPr fontId="2"/>
  </si>
  <si>
    <t>生研　太郎</t>
    <phoneticPr fontId="2"/>
  </si>
  <si>
    <r>
      <t>　　　　　　　　　　　　　　　　　　　</t>
    </r>
    <r>
      <rPr>
        <sz val="9"/>
        <rFont val="ＭＳ Ｐゴシック"/>
        <family val="3"/>
        <charset val="128"/>
      </rPr>
      <t>（知の集積用）　</t>
    </r>
    <r>
      <rPr>
        <sz val="9"/>
        <color indexed="10"/>
        <rFont val="ＭＳ Ｐゴシック"/>
        <family val="3"/>
        <charset val="128"/>
      </rPr>
      <t>　　　　　　　　</t>
    </r>
    <rPh sb="20" eb="21">
      <t>チ</t>
    </rPh>
    <rPh sb="22" eb="24">
      <t>シュウセキ</t>
    </rPh>
    <rPh sb="24" eb="25">
      <t>ヨウ</t>
    </rPh>
    <phoneticPr fontId="2"/>
  </si>
  <si>
    <t xml:space="preserve">「知」の集積と活用の場による革新的技術創造促進事業（うち知の集積と活用の場による研究開発モデル事業）
</t>
    <phoneticPr fontId="2"/>
  </si>
  <si>
    <t>B/A</t>
    <phoneticPr fontId="2"/>
  </si>
  <si>
    <t>金額
（B）</t>
    <phoneticPr fontId="2"/>
  </si>
  <si>
    <t>委託費
（A）</t>
    <phoneticPr fontId="2"/>
  </si>
  <si>
    <t>金額
（C）</t>
    <phoneticPr fontId="2"/>
  </si>
  <si>
    <t>C/A</t>
    <phoneticPr fontId="2"/>
  </si>
  <si>
    <t>金額
（D）</t>
    <phoneticPr fontId="2"/>
  </si>
  <si>
    <t>D/A</t>
    <phoneticPr fontId="2"/>
  </si>
  <si>
    <t>H〇.3.31</t>
    <phoneticPr fontId="2"/>
  </si>
  <si>
    <t>・請求時に振込先口座に変更が生じた場合は、改めて「振込依頼書」を提出して下さい。</t>
    <rPh sb="1" eb="3">
      <t>セイキュウ</t>
    </rPh>
    <rPh sb="3" eb="4">
      <t>ジ</t>
    </rPh>
    <rPh sb="5" eb="7">
      <t>フリコミ</t>
    </rPh>
    <rPh sb="7" eb="8">
      <t>サキ</t>
    </rPh>
    <rPh sb="8" eb="9">
      <t>グチ</t>
    </rPh>
    <rPh sb="32" eb="34">
      <t>テイシュツ</t>
    </rPh>
    <phoneticPr fontId="2"/>
  </si>
  <si>
    <t>　※契約書記載の代表者名</t>
    <phoneticPr fontId="2"/>
  </si>
  <si>
    <t>　・各事業年度に原則として４回まで請求できます。</t>
    <rPh sb="2" eb="5">
      <t>カクジギョウ</t>
    </rPh>
    <rPh sb="5" eb="7">
      <t>ネンド</t>
    </rPh>
    <rPh sb="8" eb="10">
      <t>ゲンソク</t>
    </rPh>
    <rPh sb="14" eb="15">
      <t>カイ</t>
    </rPh>
    <rPh sb="17" eb="19">
      <t>セイキュウ</t>
    </rPh>
    <phoneticPr fontId="2"/>
  </si>
  <si>
    <t>　・１回の請求額上限は、原則として委託費の５０％です。</t>
    <rPh sb="3" eb="4">
      <t>カイ</t>
    </rPh>
    <rPh sb="5" eb="7">
      <t>セイキュウ</t>
    </rPh>
    <rPh sb="7" eb="8">
      <t>ガク</t>
    </rPh>
    <rPh sb="8" eb="10">
      <t>ジョウゲン</t>
    </rPh>
    <rPh sb="12" eb="14">
      <t>ゲンソク</t>
    </rPh>
    <rPh sb="17" eb="20">
      <t>イタクヒ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</si>
</sst>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indexed="10"/>
      <name val="ＭＳ Ｐゴシック"/>
      <family val="3"/>
      <charset val="128"/>
    </font>
    <font>
      <sz val="9"/>
      <color indexed="8"/>
      <name val="ＭＳ Ｐゴシック"/>
      <family val="3"/>
      <charset val="128"/>
    </font>
    <font>
      <sz val="9"/>
      <name val="ＭＳ Ｐゴシック"/>
      <family val="3"/>
      <charset val="128"/>
    </font>
    <font>
      <sz val="8"/>
      <name val="ＭＳ Ｐゴシック"/>
      <family val="3"/>
      <charset val="128"/>
    </font>
    <font>
      <sz val="9"/>
      <color indexed="8"/>
      <name val="ＭＳ ゴシック"/>
      <family val="3"/>
      <charset val="128"/>
    </font>
    <font>
      <sz val="10"/>
      <color indexed="8"/>
      <name val="ＭＳ Ｐゴシック"/>
      <family val="3"/>
      <charset val="128"/>
    </font>
    <font>
      <b/>
      <sz val="10"/>
      <name val="ＭＳ Ｐゴシック"/>
      <family val="3"/>
      <charset val="128"/>
    </font>
    <font>
      <sz val="8"/>
      <color indexed="81"/>
      <name val="ＭＳ Ｐゴシック"/>
      <family val="3"/>
      <charset val="128"/>
    </font>
    <font>
      <sz val="9"/>
      <color indexed="81"/>
      <name val="ＭＳ Ｐゴシック"/>
      <family val="3"/>
      <charset val="128"/>
    </font>
    <font>
      <sz val="9"/>
      <color indexed="10"/>
      <name val="ＭＳ Ｐゴシック"/>
      <family val="3"/>
      <charset val="128"/>
    </font>
    <font>
      <u/>
      <sz val="10"/>
      <color indexed="10"/>
      <name val="ＭＳ Ｐゴシック"/>
      <family val="3"/>
      <charset val="128"/>
    </font>
    <font>
      <sz val="10"/>
      <color indexed="30"/>
      <name val="ＭＳ Ｐゴシック"/>
      <family val="3"/>
      <charset val="128"/>
    </font>
    <font>
      <sz val="9"/>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0"/>
      <color rgb="FF0070C0"/>
      <name val="ＭＳ Ｐゴシック"/>
      <family val="3"/>
      <charset val="128"/>
    </font>
    <font>
      <sz val="12"/>
      <color rgb="FFFF0000"/>
      <name val="ＭＳ Ｐゴシック"/>
      <family val="3"/>
      <charset val="128"/>
    </font>
    <font>
      <sz val="9"/>
      <color rgb="FF0070C0"/>
      <name val="ＭＳ Ｐゴシック"/>
      <family val="3"/>
      <charset val="128"/>
    </font>
    <font>
      <b/>
      <sz val="10"/>
      <color rgb="FFFF0000"/>
      <name val="ＭＳ Ｐゴシック"/>
      <family val="3"/>
      <charset val="128"/>
    </font>
    <font>
      <sz val="10"/>
      <color theme="9"/>
      <name val="ＭＳ Ｐゴシック"/>
      <family val="3"/>
      <charset val="128"/>
    </font>
    <font>
      <sz val="8"/>
      <color rgb="FF0070C0"/>
      <name val="ＭＳ ゴシック"/>
      <family val="3"/>
      <charset val="128"/>
    </font>
    <font>
      <sz val="8"/>
      <color rgb="FF0070C0"/>
      <name val="ＭＳ Ｐゴシック"/>
      <family val="3"/>
      <charset val="128"/>
    </font>
    <font>
      <sz val="9"/>
      <color rgb="FFFF0000"/>
      <name val="ＭＳ ゴシック"/>
      <family val="3"/>
      <charset val="128"/>
    </font>
    <font>
      <sz val="10"/>
      <color theme="4"/>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92">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3" fillId="0" borderId="5" xfId="0" applyFont="1" applyBorder="1" applyAlignment="1">
      <alignment vertical="center"/>
    </xf>
    <xf numFmtId="0" fontId="7" fillId="0" borderId="4" xfId="0" applyFont="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3" fillId="0" borderId="8" xfId="0" applyFont="1" applyBorder="1" applyAlignment="1">
      <alignment vertical="center"/>
    </xf>
    <xf numFmtId="0" fontId="7" fillId="0" borderId="7" xfId="0" applyFont="1" applyBorder="1" applyAlignment="1">
      <alignment vertical="center"/>
    </xf>
    <xf numFmtId="176" fontId="3" fillId="0" borderId="6" xfId="1" applyNumberFormat="1" applyFont="1" applyBorder="1" applyAlignment="1">
      <alignment vertical="center"/>
    </xf>
    <xf numFmtId="176" fontId="3" fillId="0" borderId="7" xfId="0" applyNumberFormat="1" applyFont="1" applyBorder="1" applyAlignment="1">
      <alignment vertical="center"/>
    </xf>
    <xf numFmtId="57" fontId="3" fillId="0" borderId="8" xfId="0" applyNumberFormat="1" applyFont="1" applyBorder="1" applyAlignment="1">
      <alignment vertical="center"/>
    </xf>
    <xf numFmtId="176" fontId="3" fillId="0" borderId="6" xfId="0" applyNumberFormat="1" applyFont="1" applyBorder="1" applyAlignment="1">
      <alignment vertical="center"/>
    </xf>
    <xf numFmtId="0" fontId="3" fillId="0" borderId="0" xfId="0" applyFont="1" applyAlignment="1">
      <alignment horizontal="center" vertical="center"/>
    </xf>
    <xf numFmtId="0" fontId="7" fillId="0" borderId="1" xfId="0" applyFont="1" applyBorder="1" applyAlignment="1">
      <alignment horizontal="center" vertical="center"/>
    </xf>
    <xf numFmtId="176" fontId="3" fillId="0" borderId="9" xfId="0" applyNumberFormat="1" applyFont="1" applyBorder="1" applyAlignment="1">
      <alignment vertical="center"/>
    </xf>
    <xf numFmtId="57" fontId="3" fillId="0" borderId="1" xfId="0" applyNumberFormat="1"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7" fillId="0" borderId="0" xfId="0" applyFont="1" applyBorder="1" applyAlignment="1">
      <alignment vertical="center"/>
    </xf>
    <xf numFmtId="58" fontId="3" fillId="0" borderId="8" xfId="0" applyNumberFormat="1" applyFont="1" applyBorder="1" applyAlignment="1">
      <alignment vertical="center"/>
    </xf>
    <xf numFmtId="0" fontId="17" fillId="0" borderId="0" xfId="0" applyFont="1" applyAlignment="1">
      <alignment vertical="center"/>
    </xf>
    <xf numFmtId="176" fontId="18" fillId="0" borderId="6" xfId="1" applyNumberFormat="1" applyFont="1" applyBorder="1" applyAlignment="1">
      <alignment vertical="center"/>
    </xf>
    <xf numFmtId="57" fontId="18" fillId="0" borderId="8" xfId="0" applyNumberFormat="1" applyFont="1" applyBorder="1" applyAlignment="1">
      <alignment vertical="center"/>
    </xf>
    <xf numFmtId="0" fontId="19" fillId="0" borderId="7" xfId="0" applyFont="1" applyBorder="1" applyAlignment="1">
      <alignment vertical="center"/>
    </xf>
    <xf numFmtId="0" fontId="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176" fontId="20" fillId="0" borderId="6" xfId="1" applyNumberFormat="1" applyFont="1" applyBorder="1" applyAlignment="1">
      <alignment vertical="center"/>
    </xf>
    <xf numFmtId="57" fontId="20" fillId="0" borderId="8" xfId="0" applyNumberFormat="1" applyFont="1" applyBorder="1" applyAlignment="1">
      <alignment vertical="center"/>
    </xf>
    <xf numFmtId="0" fontId="22" fillId="0" borderId="7" xfId="0" applyFont="1" applyBorder="1" applyAlignment="1">
      <alignment vertical="center"/>
    </xf>
    <xf numFmtId="176" fontId="23" fillId="0" borderId="6" xfId="0" applyNumberFormat="1" applyFont="1" applyBorder="1" applyAlignment="1">
      <alignment horizontal="center" vertical="center"/>
    </xf>
    <xf numFmtId="176" fontId="23" fillId="0" borderId="7" xfId="0" applyNumberFormat="1" applyFont="1" applyBorder="1" applyAlignment="1">
      <alignment horizontal="center" vertical="center"/>
    </xf>
    <xf numFmtId="0" fontId="3" fillId="0" borderId="0" xfId="0" applyFont="1" applyFill="1" applyAlignment="1">
      <alignment vertical="center"/>
    </xf>
    <xf numFmtId="176" fontId="3" fillId="0" borderId="6" xfId="1" applyNumberFormat="1" applyFont="1" applyFill="1" applyBorder="1" applyAlignment="1">
      <alignment vertical="center"/>
    </xf>
    <xf numFmtId="176" fontId="3" fillId="0" borderId="7" xfId="0" applyNumberFormat="1" applyFont="1" applyFill="1" applyBorder="1" applyAlignment="1">
      <alignment vertical="center"/>
    </xf>
    <xf numFmtId="57" fontId="3" fillId="0" borderId="8" xfId="0" applyNumberFormat="1" applyFont="1" applyFill="1" applyBorder="1" applyAlignment="1">
      <alignment vertical="center"/>
    </xf>
    <xf numFmtId="0" fontId="22" fillId="0" borderId="0" xfId="0" applyFont="1" applyAlignment="1">
      <alignment vertical="center"/>
    </xf>
    <xf numFmtId="0" fontId="22" fillId="0" borderId="7" xfId="0" applyFont="1" applyFill="1" applyBorder="1" applyAlignment="1">
      <alignment vertical="center"/>
    </xf>
    <xf numFmtId="0" fontId="24" fillId="0" borderId="0" xfId="0" applyFont="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8" fillId="0" borderId="0" xfId="0" applyFont="1" applyAlignment="1">
      <alignment vertical="center"/>
    </xf>
    <xf numFmtId="0" fontId="18" fillId="0" borderId="0" xfId="0" applyFont="1" applyAlignment="1">
      <alignment vertic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24" fillId="0" borderId="0" xfId="0" applyFont="1" applyAlignment="1">
      <alignment vertical="center"/>
    </xf>
    <xf numFmtId="0" fontId="7" fillId="0" borderId="0" xfId="0" applyFont="1" applyBorder="1" applyAlignment="1">
      <alignment horizontal="center" vertical="center"/>
    </xf>
    <xf numFmtId="0" fontId="6"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25" fillId="0" borderId="4" xfId="0" applyFont="1" applyBorder="1" applyAlignment="1">
      <alignment horizontal="left" vertical="center" wrapText="1"/>
    </xf>
    <xf numFmtId="0" fontId="26" fillId="0" borderId="7" xfId="0" applyFont="1" applyBorder="1" applyAlignment="1">
      <alignment horizontal="left" vertical="center" wrapText="1"/>
    </xf>
    <xf numFmtId="0" fontId="6"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vertical="center"/>
    </xf>
    <xf numFmtId="0" fontId="3" fillId="0" borderId="0" xfId="0" applyFont="1" applyBorder="1" applyAlignment="1">
      <alignment horizontal="center" vertical="center"/>
    </xf>
    <xf numFmtId="0" fontId="14" fillId="0" borderId="0" xfId="0" applyFont="1" applyBorder="1" applyAlignment="1">
      <alignment horizontal="right" vertical="center" indent="1"/>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14" fillId="0" borderId="0" xfId="0" applyFont="1" applyBorder="1" applyAlignment="1">
      <alignment horizontal="left" vertical="center" indent="1"/>
    </xf>
    <xf numFmtId="0" fontId="27" fillId="0" borderId="4" xfId="0" applyFont="1" applyBorder="1" applyAlignment="1">
      <alignment horizontal="center" vertical="center" wrapText="1"/>
    </xf>
    <xf numFmtId="0" fontId="19" fillId="0" borderId="7" xfId="0" applyFont="1" applyBorder="1" applyAlignment="1">
      <alignment vertical="center" wrapText="1"/>
    </xf>
    <xf numFmtId="0" fontId="18" fillId="0" borderId="0" xfId="0" applyFont="1" applyAlignment="1">
      <alignment vertical="center"/>
    </xf>
    <xf numFmtId="0" fontId="18" fillId="0" borderId="0" xfId="0" applyFont="1" applyAlignment="1">
      <alignment vertical="center" wrapText="1"/>
    </xf>
    <xf numFmtId="0" fontId="9" fillId="0" borderId="4" xfId="0" applyFont="1" applyBorder="1" applyAlignment="1">
      <alignment horizontal="center" vertical="center" wrapText="1"/>
    </xf>
    <xf numFmtId="0" fontId="7" fillId="0" borderId="7" xfId="0" applyFont="1" applyBorder="1" applyAlignment="1">
      <alignment vertical="center" wrapText="1"/>
    </xf>
    <xf numFmtId="0" fontId="3" fillId="0" borderId="1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257909</xdr:colOff>
      <xdr:row>67</xdr:row>
      <xdr:rowOff>35169</xdr:rowOff>
    </xdr:from>
    <xdr:to>
      <xdr:col>10</xdr:col>
      <xdr:colOff>1101970</xdr:colOff>
      <xdr:row>69</xdr:row>
      <xdr:rowOff>93785</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4865078" y="13674969"/>
          <a:ext cx="1418492" cy="410308"/>
        </a:xfrm>
        <a:prstGeom prst="wedgeRectCallout">
          <a:avLst>
            <a:gd name="adj1" fmla="val -677"/>
            <a:gd name="adj2" fmla="val 75455"/>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※備考欄には、研究代表者氏名を記入してください。</a:t>
          </a:r>
        </a:p>
      </xdr:txBody>
    </xdr:sp>
    <xdr:clientData/>
  </xdr:twoCellAnchor>
  <xdr:twoCellAnchor>
    <xdr:from>
      <xdr:col>7</xdr:col>
      <xdr:colOff>142057</xdr:colOff>
      <xdr:row>63</xdr:row>
      <xdr:rowOff>2594</xdr:rowOff>
    </xdr:from>
    <xdr:to>
      <xdr:col>8</xdr:col>
      <xdr:colOff>263823</xdr:colOff>
      <xdr:row>64</xdr:row>
      <xdr:rowOff>17405</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3582780" y="12815917"/>
          <a:ext cx="936520" cy="214103"/>
        </a:xfrm>
        <a:prstGeom prst="borderCallout2">
          <a:avLst>
            <a:gd name="adj1" fmla="val 54546"/>
            <a:gd name="adj2" fmla="val -8333"/>
            <a:gd name="adj3" fmla="val 43595"/>
            <a:gd name="adj4" fmla="val -64430"/>
            <a:gd name="adj5" fmla="val -36312"/>
            <a:gd name="adj6" fmla="val -86319"/>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Ｃ</a:t>
          </a:r>
          <a:r>
            <a:rPr lang="ja-JP" altLang="en-US" sz="800" b="1" i="0" u="none" strike="noStrike" baseline="0">
              <a:solidFill>
                <a:srgbClr val="FF0000"/>
              </a:solidFill>
              <a:latin typeface="ＭＳ Ｐゴシック"/>
              <a:ea typeface="ＭＳ Ｐゴシック"/>
            </a:rPr>
            <a:t> </a:t>
          </a:r>
          <a:r>
            <a:rPr lang="ja-JP" altLang="en-US" sz="800" b="0" i="0" u="none" strike="noStrike" baseline="0">
              <a:solidFill>
                <a:srgbClr val="FF0000"/>
              </a:solidFill>
              <a:latin typeface="ＭＳ Ｐゴシック"/>
              <a:ea typeface="ＭＳ Ｐゴシック"/>
            </a:rPr>
            <a:t>の金額を記入</a:t>
          </a:r>
        </a:p>
      </xdr:txBody>
    </xdr:sp>
    <xdr:clientData/>
  </xdr:twoCellAnchor>
  <xdr:twoCellAnchor>
    <xdr:from>
      <xdr:col>9</xdr:col>
      <xdr:colOff>8067</xdr:colOff>
      <xdr:row>56</xdr:row>
      <xdr:rowOff>34178</xdr:rowOff>
    </xdr:from>
    <xdr:to>
      <xdr:col>9</xdr:col>
      <xdr:colOff>628574</xdr:colOff>
      <xdr:row>59</xdr:row>
      <xdr:rowOff>45384</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140137" y="10873628"/>
          <a:ext cx="614643" cy="611281"/>
        </a:xfrm>
        <a:prstGeom prst="ellipse">
          <a:avLst/>
        </a:prstGeom>
        <a:noFill/>
        <a:ln w="9525" cap="flat" cmpd="sng" algn="ctr">
          <a:solidFill>
            <a:srgbClr val="0070C0"/>
          </a:solidFill>
          <a:prstDash val="solid"/>
          <a:round/>
          <a:headEnd type="none" w="med" len="med"/>
          <a:tailEnd type="none" w="med" len="med"/>
        </a:ln>
        <a:effectLst/>
        <a:extLst/>
      </xdr:spPr>
      <xdr:txBody>
        <a:bodyPr vertOverflow="clip" horzOverflow="clip" vert="wordArtVertRtl" wrap="square" lIns="18288" tIns="0" rIns="0" bIns="0" rtlCol="0" anchor="ctr" upright="1"/>
        <a:lstStyle/>
        <a:p>
          <a:pPr algn="ctr"/>
          <a:r>
            <a:rPr kumimoji="1" lang="ja-JP" altLang="en-US" sz="1100">
              <a:solidFill>
                <a:srgbClr val="0070C0"/>
              </a:solidFill>
            </a:rPr>
            <a:t>印</a:t>
          </a:r>
        </a:p>
      </xdr:txBody>
    </xdr:sp>
    <xdr:clientData/>
  </xdr:twoCellAnchor>
  <xdr:twoCellAnchor>
    <xdr:from>
      <xdr:col>8</xdr:col>
      <xdr:colOff>70338</xdr:colOff>
      <xdr:row>73</xdr:row>
      <xdr:rowOff>52021</xdr:rowOff>
    </xdr:from>
    <xdr:to>
      <xdr:col>10</xdr:col>
      <xdr:colOff>908539</xdr:colOff>
      <xdr:row>76</xdr:row>
      <xdr:rowOff>111370</xdr:rowOff>
    </xdr:to>
    <xdr:sp macro="" textlink="">
      <xdr:nvSpPr>
        <xdr:cNvPr id="10" name="AutoShape 2">
          <a:extLst>
            <a:ext uri="{FF2B5EF4-FFF2-40B4-BE49-F238E27FC236}">
              <a16:creationId xmlns:a16="http://schemas.microsoft.com/office/drawing/2014/main" id="{00000000-0008-0000-0000-00000A000000}"/>
            </a:ext>
          </a:extLst>
        </xdr:cNvPr>
        <xdr:cNvSpPr>
          <a:spLocks noChangeArrowheads="1"/>
        </xdr:cNvSpPr>
      </xdr:nvSpPr>
      <xdr:spPr bwMode="auto">
        <a:xfrm>
          <a:off x="4325815" y="14840683"/>
          <a:ext cx="1764324" cy="651364"/>
        </a:xfrm>
        <a:prstGeom prst="wedgeRectCallout">
          <a:avLst>
            <a:gd name="adj1" fmla="val -41291"/>
            <a:gd name="adj2" fmla="val 107161"/>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72000" tIns="18288" rIns="7200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本来は</a:t>
          </a:r>
          <a:r>
            <a:rPr lang="en-US" altLang="ja-JP" sz="900" b="0" i="0" u="none" strike="noStrike" baseline="0">
              <a:solidFill>
                <a:srgbClr val="FF0000"/>
              </a:solidFill>
              <a:latin typeface="ＭＳ Ｐゴシック"/>
              <a:ea typeface="ＭＳ Ｐゴシック"/>
            </a:rPr>
            <a:t>30%</a:t>
          </a:r>
          <a:r>
            <a:rPr lang="ja-JP" altLang="en-US" sz="900" b="0" i="0" u="none" strike="noStrike" baseline="0">
              <a:solidFill>
                <a:srgbClr val="FF0000"/>
              </a:solidFill>
              <a:latin typeface="ＭＳ Ｐゴシック"/>
              <a:ea typeface="ＭＳ Ｐゴシック"/>
            </a:rPr>
            <a:t>ですが、端数整理の都合上、既受領額</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今回請求額</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残高の合計が</a:t>
          </a:r>
          <a:r>
            <a:rPr lang="en-US" altLang="ja-JP" sz="900" b="0" i="0" u="none" strike="noStrike" baseline="0">
              <a:solidFill>
                <a:srgbClr val="FF0000"/>
              </a:solidFill>
              <a:latin typeface="ＭＳ Ｐゴシック"/>
              <a:ea typeface="ＭＳ Ｐゴシック"/>
            </a:rPr>
            <a:t>100</a:t>
          </a:r>
          <a:r>
            <a:rPr lang="ja-JP" altLang="en-US" sz="900" b="0" i="0" u="none" strike="noStrike" baseline="0">
              <a:solidFill>
                <a:srgbClr val="FF0000"/>
              </a:solidFill>
              <a:latin typeface="ＭＳ Ｐゴシック"/>
              <a:ea typeface="ＭＳ Ｐゴシック"/>
            </a:rPr>
            <a:t>％となるように調整願います。</a:t>
          </a:r>
        </a:p>
      </xdr:txBody>
    </xdr:sp>
    <xdr:clientData/>
  </xdr:twoCellAnchor>
  <xdr:twoCellAnchor>
    <xdr:from>
      <xdr:col>2</xdr:col>
      <xdr:colOff>219221</xdr:colOff>
      <xdr:row>84</xdr:row>
      <xdr:rowOff>149952</xdr:rowOff>
    </xdr:from>
    <xdr:to>
      <xdr:col>9</xdr:col>
      <xdr:colOff>456615</xdr:colOff>
      <xdr:row>87</xdr:row>
      <xdr:rowOff>74033</xdr:rowOff>
    </xdr:to>
    <xdr:sp macro="" textlink="">
      <xdr:nvSpPr>
        <xdr:cNvPr id="11" name="AutoShape 3">
          <a:extLst>
            <a:ext uri="{FF2B5EF4-FFF2-40B4-BE49-F238E27FC236}">
              <a16:creationId xmlns:a16="http://schemas.microsoft.com/office/drawing/2014/main" id="{00000000-0008-0000-0000-00000B000000}"/>
            </a:ext>
          </a:extLst>
        </xdr:cNvPr>
        <xdr:cNvSpPr>
          <a:spLocks/>
        </xdr:cNvSpPr>
      </xdr:nvSpPr>
      <xdr:spPr bwMode="auto">
        <a:xfrm>
          <a:off x="767861" y="16936812"/>
          <a:ext cx="4298854" cy="480341"/>
        </a:xfrm>
        <a:prstGeom prst="borderCallout2">
          <a:avLst>
            <a:gd name="adj1" fmla="val 54234"/>
            <a:gd name="adj2" fmla="val -1835"/>
            <a:gd name="adj3" fmla="val 46805"/>
            <a:gd name="adj4" fmla="val -11890"/>
            <a:gd name="adj5" fmla="val -18632"/>
            <a:gd name="adj6" fmla="val -1272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72000" tIns="18288" rIns="72000" bIns="18288" anchor="ctr" upright="1"/>
        <a:lstStyle/>
        <a:p>
          <a:pPr algn="l" rtl="0">
            <a:lnSpc>
              <a:spcPts val="900"/>
            </a:lnSpc>
            <a:defRPr sz="1000"/>
          </a:pPr>
          <a:r>
            <a:rPr lang="ja-JP" altLang="en-US" sz="900" b="0" i="0" u="none" strike="noStrike" baseline="0">
              <a:solidFill>
                <a:schemeClr val="accent6"/>
              </a:solidFill>
              <a:latin typeface="ＭＳ Ｐゴシック"/>
              <a:ea typeface="ＭＳ Ｐゴシック"/>
            </a:rPr>
            <a:t>請求書に記載する代表者名は、原則、委託契約書の代表者ですが、内部規程により契約代表者と請求書の発行責任者が異なっている場合は、様式下欄余白部分にその旨を注記して下さい。</a:t>
          </a:r>
        </a:p>
      </xdr:txBody>
    </xdr:sp>
    <xdr:clientData/>
  </xdr:twoCellAnchor>
  <xdr:twoCellAnchor>
    <xdr:from>
      <xdr:col>2</xdr:col>
      <xdr:colOff>201930</xdr:colOff>
      <xdr:row>73</xdr:row>
      <xdr:rowOff>114300</xdr:rowOff>
    </xdr:from>
    <xdr:to>
      <xdr:col>3</xdr:col>
      <xdr:colOff>371546</xdr:colOff>
      <xdr:row>74</xdr:row>
      <xdr:rowOff>123825</xdr:rowOff>
    </xdr:to>
    <xdr:sp macro="" textlink="">
      <xdr:nvSpPr>
        <xdr:cNvPr id="8" name="AutoShape 3">
          <a:extLst>
            <a:ext uri="{FF2B5EF4-FFF2-40B4-BE49-F238E27FC236}">
              <a16:creationId xmlns:a16="http://schemas.microsoft.com/office/drawing/2014/main" id="{7AE16E65-BA39-474C-9A06-01463FEB3B86}"/>
            </a:ext>
          </a:extLst>
        </xdr:cNvPr>
        <xdr:cNvSpPr>
          <a:spLocks/>
        </xdr:cNvSpPr>
      </xdr:nvSpPr>
      <xdr:spPr bwMode="auto">
        <a:xfrm>
          <a:off x="750570" y="14759940"/>
          <a:ext cx="931616" cy="207645"/>
        </a:xfrm>
        <a:prstGeom prst="borderCallout2">
          <a:avLst>
            <a:gd name="adj1" fmla="val 54546"/>
            <a:gd name="adj2" fmla="val 108333"/>
            <a:gd name="adj3" fmla="val 54546"/>
            <a:gd name="adj4" fmla="val 129167"/>
            <a:gd name="adj5" fmla="val -281819"/>
            <a:gd name="adj6" fmla="val 144792"/>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Ｂ／Ａ×100を記入</a:t>
          </a:r>
        </a:p>
      </xdr:txBody>
    </xdr:sp>
    <xdr:clientData/>
  </xdr:twoCellAnchor>
  <xdr:twoCellAnchor>
    <xdr:from>
      <xdr:col>3</xdr:col>
      <xdr:colOff>462915</xdr:colOff>
      <xdr:row>74</xdr:row>
      <xdr:rowOff>152400</xdr:rowOff>
    </xdr:from>
    <xdr:to>
      <xdr:col>5</xdr:col>
      <xdr:colOff>272302</xdr:colOff>
      <xdr:row>75</xdr:row>
      <xdr:rowOff>161925</xdr:rowOff>
    </xdr:to>
    <xdr:sp macro="" textlink="">
      <xdr:nvSpPr>
        <xdr:cNvPr id="12" name="AutoShape 4">
          <a:extLst>
            <a:ext uri="{FF2B5EF4-FFF2-40B4-BE49-F238E27FC236}">
              <a16:creationId xmlns:a16="http://schemas.microsoft.com/office/drawing/2014/main" id="{B36FBEFA-13A9-4905-B316-456D0A08D8E5}"/>
            </a:ext>
          </a:extLst>
        </xdr:cNvPr>
        <xdr:cNvSpPr>
          <a:spLocks/>
        </xdr:cNvSpPr>
      </xdr:nvSpPr>
      <xdr:spPr bwMode="auto">
        <a:xfrm>
          <a:off x="1773555" y="14996160"/>
          <a:ext cx="822847" cy="207645"/>
        </a:xfrm>
        <a:prstGeom prst="borderCallout2">
          <a:avLst>
            <a:gd name="adj1" fmla="val 54546"/>
            <a:gd name="adj2" fmla="val 108333"/>
            <a:gd name="adj3" fmla="val 54546"/>
            <a:gd name="adj4" fmla="val 135417"/>
            <a:gd name="adj5" fmla="val -418181"/>
            <a:gd name="adj6" fmla="val 155208"/>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Ｃ／Ａ×100を記入</a:t>
          </a:r>
        </a:p>
      </xdr:txBody>
    </xdr:sp>
    <xdr:clientData/>
  </xdr:twoCellAnchor>
  <xdr:twoCellAnchor>
    <xdr:from>
      <xdr:col>6</xdr:col>
      <xdr:colOff>70485</xdr:colOff>
      <xdr:row>73</xdr:row>
      <xdr:rowOff>190500</xdr:rowOff>
    </xdr:from>
    <xdr:to>
      <xdr:col>7</xdr:col>
      <xdr:colOff>535589</xdr:colOff>
      <xdr:row>75</xdr:row>
      <xdr:rowOff>0</xdr:rowOff>
    </xdr:to>
    <xdr:sp macro="" textlink="">
      <xdr:nvSpPr>
        <xdr:cNvPr id="13" name="AutoShape 5">
          <a:extLst>
            <a:ext uri="{FF2B5EF4-FFF2-40B4-BE49-F238E27FC236}">
              <a16:creationId xmlns:a16="http://schemas.microsoft.com/office/drawing/2014/main" id="{14BEE6D7-355E-42E7-A16E-8E25214C3607}"/>
            </a:ext>
          </a:extLst>
        </xdr:cNvPr>
        <xdr:cNvSpPr>
          <a:spLocks/>
        </xdr:cNvSpPr>
      </xdr:nvSpPr>
      <xdr:spPr bwMode="auto">
        <a:xfrm>
          <a:off x="3164205" y="14836140"/>
          <a:ext cx="815624" cy="205740"/>
        </a:xfrm>
        <a:prstGeom prst="borderCallout2">
          <a:avLst>
            <a:gd name="adj1" fmla="val 54546"/>
            <a:gd name="adj2" fmla="val 108333"/>
            <a:gd name="adj3" fmla="val 54546"/>
            <a:gd name="adj4" fmla="val 123958"/>
            <a:gd name="adj5" fmla="val -300000"/>
            <a:gd name="adj6" fmla="val 136458"/>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Ｄ／Ａ×100を記入</a:t>
          </a:r>
        </a:p>
      </xdr:txBody>
    </xdr:sp>
    <xdr:clientData/>
  </xdr:twoCellAnchor>
  <xdr:twoCellAnchor>
    <xdr:from>
      <xdr:col>2</xdr:col>
      <xdr:colOff>118110</xdr:colOff>
      <xdr:row>76</xdr:row>
      <xdr:rowOff>9525</xdr:rowOff>
    </xdr:from>
    <xdr:to>
      <xdr:col>3</xdr:col>
      <xdr:colOff>502987</xdr:colOff>
      <xdr:row>77</xdr:row>
      <xdr:rowOff>152400</xdr:rowOff>
    </xdr:to>
    <xdr:sp macro="" textlink="">
      <xdr:nvSpPr>
        <xdr:cNvPr id="14" name="AutoShape 3">
          <a:extLst>
            <a:ext uri="{FF2B5EF4-FFF2-40B4-BE49-F238E27FC236}">
              <a16:creationId xmlns:a16="http://schemas.microsoft.com/office/drawing/2014/main" id="{3FD57F07-0B04-4EA8-8CFF-E9E3E1D3748D}"/>
            </a:ext>
          </a:extLst>
        </xdr:cNvPr>
        <xdr:cNvSpPr>
          <a:spLocks/>
        </xdr:cNvSpPr>
      </xdr:nvSpPr>
      <xdr:spPr bwMode="auto">
        <a:xfrm>
          <a:off x="666750" y="15241905"/>
          <a:ext cx="1146877" cy="340995"/>
        </a:xfrm>
        <a:prstGeom prst="borderCallout2">
          <a:avLst>
            <a:gd name="adj1" fmla="val 59091"/>
            <a:gd name="adj2" fmla="val -2778"/>
            <a:gd name="adj3" fmla="val 59091"/>
            <a:gd name="adj4" fmla="val -17129"/>
            <a:gd name="adj5" fmla="val -290152"/>
            <a:gd name="adj6" fmla="val 6644"/>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FF0000"/>
              </a:solidFill>
              <a:latin typeface="ＭＳ Ｐゴシック"/>
              <a:ea typeface="ＭＳ Ｐゴシック"/>
            </a:rPr>
            <a:t>複数年度契約の場合、</a:t>
          </a:r>
          <a:endParaRPr lang="en-US" altLang="ja-JP" sz="800" b="0" i="0" u="none" strike="noStrike" baseline="0">
            <a:solidFill>
              <a:srgbClr val="FF0000"/>
            </a:solidFill>
            <a:latin typeface="ＭＳ Ｐゴシック"/>
            <a:ea typeface="ＭＳ Ｐゴシック"/>
          </a:endParaRPr>
        </a:p>
        <a:p>
          <a:pPr algn="ctr" rtl="0">
            <a:lnSpc>
              <a:spcPts val="900"/>
            </a:lnSpc>
            <a:defRPr sz="1000"/>
          </a:pPr>
          <a:r>
            <a:rPr lang="ja-JP" altLang="en-US" sz="800" b="0" i="0" u="none" strike="noStrike" baseline="0">
              <a:solidFill>
                <a:srgbClr val="FF0000"/>
              </a:solidFill>
              <a:latin typeface="ＭＳ Ｐゴシック"/>
              <a:ea typeface="ＭＳ Ｐゴシック"/>
            </a:rPr>
            <a:t>当年度分のみを書くこと</a:t>
          </a:r>
        </a:p>
      </xdr:txBody>
    </xdr:sp>
    <xdr:clientData/>
  </xdr:twoCellAnchor>
  <xdr:twoCellAnchor>
    <xdr:from>
      <xdr:col>1</xdr:col>
      <xdr:colOff>281940</xdr:colOff>
      <xdr:row>79</xdr:row>
      <xdr:rowOff>114301</xdr:rowOff>
    </xdr:from>
    <xdr:to>
      <xdr:col>9</xdr:col>
      <xdr:colOff>480060</xdr:colOff>
      <xdr:row>82</xdr:row>
      <xdr:rowOff>91441</xdr:rowOff>
    </xdr:to>
    <xdr:sp macro="" textlink="">
      <xdr:nvSpPr>
        <xdr:cNvPr id="15" name="AutoShape 1">
          <a:extLst>
            <a:ext uri="{FF2B5EF4-FFF2-40B4-BE49-F238E27FC236}">
              <a16:creationId xmlns:a16="http://schemas.microsoft.com/office/drawing/2014/main" id="{5B8AA243-1F09-4532-A008-18AFDA0099F6}"/>
            </a:ext>
          </a:extLst>
        </xdr:cNvPr>
        <xdr:cNvSpPr>
          <a:spLocks noChangeArrowheads="1"/>
        </xdr:cNvSpPr>
      </xdr:nvSpPr>
      <xdr:spPr bwMode="auto">
        <a:xfrm>
          <a:off x="342900" y="16108681"/>
          <a:ext cx="4747260" cy="571500"/>
        </a:xfrm>
        <a:prstGeom prst="wedgeRectCallout">
          <a:avLst>
            <a:gd name="adj1" fmla="val 37076"/>
            <a:gd name="adj2" fmla="val -85040"/>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FF0000"/>
              </a:solidFill>
              <a:latin typeface="ＭＳ Ｐゴシック"/>
              <a:ea typeface="ＭＳ Ｐゴシック"/>
            </a:rPr>
            <a:t>　※残高欄の出来高は概算払い時に、その割合まで支払う（請求する）ことができるという数値を</a:t>
          </a:r>
          <a:endParaRPr lang="en-US" altLang="ja-JP" sz="900" b="0" i="0" u="none" strike="noStrike" baseline="0">
            <a:solidFill>
              <a:srgbClr val="FF0000"/>
            </a:solidFill>
            <a:latin typeface="ＭＳ Ｐゴシック"/>
            <a:ea typeface="ＭＳ Ｐゴシック"/>
          </a:endParaRPr>
        </a:p>
        <a:p>
          <a:pPr algn="l" rtl="0">
            <a:lnSpc>
              <a:spcPts val="800"/>
            </a:lnSpc>
            <a:defRPr sz="1000"/>
          </a:pPr>
          <a:r>
            <a:rPr lang="ja-JP" altLang="en-US" sz="900" b="0" i="0" u="none" strike="noStrike" baseline="0">
              <a:solidFill>
                <a:srgbClr val="FF0000"/>
              </a:solidFill>
              <a:latin typeface="ＭＳ Ｐゴシック"/>
              <a:ea typeface="ＭＳ Ｐゴシック"/>
            </a:rPr>
            <a:t>　　 しています。</a:t>
          </a:r>
        </a:p>
        <a:p>
          <a:pPr algn="l" rtl="0">
            <a:lnSpc>
              <a:spcPts val="1000"/>
            </a:lnSpc>
            <a:defRPr sz="1000"/>
          </a:pPr>
          <a:r>
            <a:rPr lang="ja-JP" altLang="en-US" sz="900" b="0" i="0" u="none" strike="noStrike" baseline="0">
              <a:solidFill>
                <a:srgbClr val="FF0000"/>
              </a:solidFill>
              <a:latin typeface="ＭＳ Ｐゴシック"/>
              <a:ea typeface="ＭＳ Ｐゴシック"/>
            </a:rPr>
            <a:t>　※概算払いの時期については、 政府予算の状況等やむを得ない理由によって、要望どおりの</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　　時期に支払いができない場合がありますので、あらかじめ御了承願います。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75</xdr:row>
      <xdr:rowOff>180975</xdr:rowOff>
    </xdr:from>
    <xdr:to>
      <xdr:col>9</xdr:col>
      <xdr:colOff>295315</xdr:colOff>
      <xdr:row>80</xdr:row>
      <xdr:rowOff>28575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65735" y="15668625"/>
          <a:ext cx="5292121" cy="847725"/>
        </a:xfrm>
        <a:prstGeom prst="wedgeRectCallout">
          <a:avLst>
            <a:gd name="adj1" fmla="val 40431"/>
            <a:gd name="adj2" fmla="val -7584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000000"/>
              </a:solidFill>
              <a:latin typeface="ＭＳ Ｐゴシック"/>
              <a:ea typeface="ＭＳ Ｐゴシック"/>
            </a:rPr>
            <a:t>　※残高欄の出来高は概算払い時に、その割合まで支払う（請求する）ことができるという数</a:t>
          </a:r>
        </a:p>
        <a:p>
          <a:pPr algn="l" rtl="0">
            <a:lnSpc>
              <a:spcPts val="800"/>
            </a:lnSpc>
            <a:defRPr sz="1000"/>
          </a:pPr>
          <a:r>
            <a:rPr lang="ja-JP" altLang="en-US" sz="900" b="0" i="0" u="none" strike="noStrike" baseline="0">
              <a:solidFill>
                <a:srgbClr val="000000"/>
              </a:solidFill>
              <a:latin typeface="ＭＳ Ｐゴシック"/>
              <a:ea typeface="ＭＳ Ｐゴシック"/>
            </a:rPr>
            <a:t>　　 値を示しています。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※概算払いの時期については、 政府予算の状況等やむを得ない理由によって、要望どおりの時期に</a:t>
          </a:r>
        </a:p>
        <a:p>
          <a:pPr algn="l" rtl="0">
            <a:lnSpc>
              <a:spcPts val="900"/>
            </a:lnSpc>
            <a:defRPr sz="1000"/>
          </a:pPr>
          <a:r>
            <a:rPr lang="ja-JP" altLang="en-US" sz="900" b="0" i="0" u="none" strike="noStrike" baseline="0">
              <a:solidFill>
                <a:srgbClr val="000000"/>
              </a:solidFill>
              <a:latin typeface="ＭＳ Ｐゴシック"/>
              <a:ea typeface="ＭＳ Ｐゴシック"/>
            </a:rPr>
            <a:t>　　支払いができない場合がありますので、あらかじめ御了承願います。</a:t>
          </a:r>
        </a:p>
      </xdr:txBody>
    </xdr:sp>
    <xdr:clientData/>
  </xdr:twoCellAnchor>
  <xdr:twoCellAnchor>
    <xdr:from>
      <xdr:col>9</xdr:col>
      <xdr:colOff>422910</xdr:colOff>
      <xdr:row>67</xdr:row>
      <xdr:rowOff>190500</xdr:rowOff>
    </xdr:from>
    <xdr:to>
      <xdr:col>11</xdr:col>
      <xdr:colOff>49372</xdr:colOff>
      <xdr:row>70</xdr:row>
      <xdr:rowOff>125784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5593080" y="13982700"/>
          <a:ext cx="1561947" cy="535359"/>
        </a:xfrm>
        <a:prstGeom prst="wedgeRectCallout">
          <a:avLst>
            <a:gd name="adj1" fmla="val -19861"/>
            <a:gd name="adj2" fmla="val -9561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※備考欄には、研究代表者氏名を記入。</a:t>
          </a:r>
        </a:p>
      </xdr:txBody>
    </xdr:sp>
    <xdr:clientData/>
  </xdr:twoCellAnchor>
  <xdr:twoCellAnchor>
    <xdr:from>
      <xdr:col>2</xdr:col>
      <xdr:colOff>201930</xdr:colOff>
      <xdr:row>69</xdr:row>
      <xdr:rowOff>114300</xdr:rowOff>
    </xdr:from>
    <xdr:to>
      <xdr:col>3</xdr:col>
      <xdr:colOff>371546</xdr:colOff>
      <xdr:row>70</xdr:row>
      <xdr:rowOff>123825</xdr:rowOff>
    </xdr:to>
    <xdr:sp macro="" textlink="">
      <xdr:nvSpPr>
        <xdr:cNvPr id="4" name="AutoShape 3">
          <a:extLst>
            <a:ext uri="{FF2B5EF4-FFF2-40B4-BE49-F238E27FC236}">
              <a16:creationId xmlns:a16="http://schemas.microsoft.com/office/drawing/2014/main" id="{00000000-0008-0000-0100-000004000000}"/>
            </a:ext>
          </a:extLst>
        </xdr:cNvPr>
        <xdr:cNvSpPr>
          <a:spLocks/>
        </xdr:cNvSpPr>
      </xdr:nvSpPr>
      <xdr:spPr bwMode="auto">
        <a:xfrm>
          <a:off x="834390" y="14306550"/>
          <a:ext cx="1032613" cy="209550"/>
        </a:xfrm>
        <a:prstGeom prst="borderCallout2">
          <a:avLst>
            <a:gd name="adj1" fmla="val 54546"/>
            <a:gd name="adj2" fmla="val 108333"/>
            <a:gd name="adj3" fmla="val 54546"/>
            <a:gd name="adj4" fmla="val 129167"/>
            <a:gd name="adj5" fmla="val -281819"/>
            <a:gd name="adj6" fmla="val 14479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Ｂ／Ａ×100を記入</a:t>
          </a:r>
        </a:p>
      </xdr:txBody>
    </xdr:sp>
    <xdr:clientData/>
  </xdr:twoCellAnchor>
  <xdr:twoCellAnchor>
    <xdr:from>
      <xdr:col>3</xdr:col>
      <xdr:colOff>462915</xdr:colOff>
      <xdr:row>70</xdr:row>
      <xdr:rowOff>152400</xdr:rowOff>
    </xdr:from>
    <xdr:to>
      <xdr:col>5</xdr:col>
      <xdr:colOff>272302</xdr:colOff>
      <xdr:row>71</xdr:row>
      <xdr:rowOff>161925</xdr:rowOff>
    </xdr:to>
    <xdr:sp macro="" textlink="">
      <xdr:nvSpPr>
        <xdr:cNvPr id="5" name="AutoShape 4">
          <a:extLst>
            <a:ext uri="{FF2B5EF4-FFF2-40B4-BE49-F238E27FC236}">
              <a16:creationId xmlns:a16="http://schemas.microsoft.com/office/drawing/2014/main" id="{00000000-0008-0000-0100-000005000000}"/>
            </a:ext>
          </a:extLst>
        </xdr:cNvPr>
        <xdr:cNvSpPr>
          <a:spLocks/>
        </xdr:cNvSpPr>
      </xdr:nvSpPr>
      <xdr:spPr bwMode="auto">
        <a:xfrm>
          <a:off x="1965960" y="14544675"/>
          <a:ext cx="918239" cy="209550"/>
        </a:xfrm>
        <a:prstGeom prst="borderCallout2">
          <a:avLst>
            <a:gd name="adj1" fmla="val 54546"/>
            <a:gd name="adj2" fmla="val 108333"/>
            <a:gd name="adj3" fmla="val 54546"/>
            <a:gd name="adj4" fmla="val 135417"/>
            <a:gd name="adj5" fmla="val -418181"/>
            <a:gd name="adj6" fmla="val 1552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Ｃ／Ａ×100を記入</a:t>
          </a:r>
        </a:p>
      </xdr:txBody>
    </xdr:sp>
    <xdr:clientData/>
  </xdr:twoCellAnchor>
  <xdr:twoCellAnchor>
    <xdr:from>
      <xdr:col>6</xdr:col>
      <xdr:colOff>70485</xdr:colOff>
      <xdr:row>69</xdr:row>
      <xdr:rowOff>190500</xdr:rowOff>
    </xdr:from>
    <xdr:to>
      <xdr:col>7</xdr:col>
      <xdr:colOff>535589</xdr:colOff>
      <xdr:row>71</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xdr:cNvSpPr>
      </xdr:nvSpPr>
      <xdr:spPr bwMode="auto">
        <a:xfrm>
          <a:off x="3516630" y="14382750"/>
          <a:ext cx="908493" cy="209550"/>
        </a:xfrm>
        <a:prstGeom prst="borderCallout2">
          <a:avLst>
            <a:gd name="adj1" fmla="val 54546"/>
            <a:gd name="adj2" fmla="val 108333"/>
            <a:gd name="adj3" fmla="val 54546"/>
            <a:gd name="adj4" fmla="val 123958"/>
            <a:gd name="adj5" fmla="val -300000"/>
            <a:gd name="adj6" fmla="val 13645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Ｄ／Ａ×100を記入</a:t>
          </a:r>
        </a:p>
      </xdr:txBody>
    </xdr:sp>
    <xdr:clientData/>
  </xdr:twoCellAnchor>
  <xdr:twoCellAnchor>
    <xdr:from>
      <xdr:col>10</xdr:col>
      <xdr:colOff>292698</xdr:colOff>
      <xdr:row>59</xdr:row>
      <xdr:rowOff>197783</xdr:rowOff>
    </xdr:from>
    <xdr:to>
      <xdr:col>11</xdr:col>
      <xdr:colOff>23591</xdr:colOff>
      <xdr:row>61</xdr:row>
      <xdr:rowOff>5603</xdr:rowOff>
    </xdr:to>
    <xdr:sp macro="" textlink="">
      <xdr:nvSpPr>
        <xdr:cNvPr id="7" name="AutoShape 9">
          <a:extLst>
            <a:ext uri="{FF2B5EF4-FFF2-40B4-BE49-F238E27FC236}">
              <a16:creationId xmlns:a16="http://schemas.microsoft.com/office/drawing/2014/main" id="{00000000-0008-0000-0100-000007000000}"/>
            </a:ext>
          </a:extLst>
        </xdr:cNvPr>
        <xdr:cNvSpPr>
          <a:spLocks/>
        </xdr:cNvSpPr>
      </xdr:nvSpPr>
      <xdr:spPr bwMode="auto">
        <a:xfrm>
          <a:off x="6093423" y="12237383"/>
          <a:ext cx="1043268" cy="207870"/>
        </a:xfrm>
        <a:prstGeom prst="borderCallout2">
          <a:avLst>
            <a:gd name="adj1" fmla="val 54546"/>
            <a:gd name="adj2" fmla="val -8333"/>
            <a:gd name="adj3" fmla="val 54546"/>
            <a:gd name="adj4" fmla="val -25000"/>
            <a:gd name="adj5" fmla="val -50000"/>
            <a:gd name="adj6" fmla="val -37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Ｃ</a:t>
          </a:r>
          <a:r>
            <a:rPr lang="ja-JP" altLang="en-US" sz="800" b="1"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の金額を記入</a:t>
          </a:r>
        </a:p>
      </xdr:txBody>
    </xdr:sp>
    <xdr:clientData/>
  </xdr:twoCellAnchor>
  <xdr:twoCellAnchor>
    <xdr:from>
      <xdr:col>9</xdr:col>
      <xdr:colOff>8067</xdr:colOff>
      <xdr:row>53</xdr:row>
      <xdr:rowOff>34178</xdr:rowOff>
    </xdr:from>
    <xdr:to>
      <xdr:col>9</xdr:col>
      <xdr:colOff>567570</xdr:colOff>
      <xdr:row>56</xdr:row>
      <xdr:rowOff>45384</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5132517" y="10873628"/>
          <a:ext cx="620507" cy="611281"/>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vert="wordArtVertRtl" wrap="square" lIns="18288" tIns="0" rIns="0" bIns="0" rtlCol="0" anchor="ctr" upright="1"/>
        <a:lstStyle/>
        <a:p>
          <a:pPr algn="ctr"/>
          <a:r>
            <a:rPr kumimoji="1" lang="ja-JP" altLang="en-US" sz="1100">
              <a:solidFill>
                <a:srgbClr val="FF0000"/>
              </a:solidFill>
            </a:rPr>
            <a:t>代表者印</a:t>
          </a:r>
        </a:p>
      </xdr:txBody>
    </xdr:sp>
    <xdr:clientData/>
  </xdr:twoCellAnchor>
  <xdr:twoCellAnchor>
    <xdr:from>
      <xdr:col>2</xdr:col>
      <xdr:colOff>118110</xdr:colOff>
      <xdr:row>72</xdr:row>
      <xdr:rowOff>9525</xdr:rowOff>
    </xdr:from>
    <xdr:to>
      <xdr:col>3</xdr:col>
      <xdr:colOff>502987</xdr:colOff>
      <xdr:row>73</xdr:row>
      <xdr:rowOff>152400</xdr:rowOff>
    </xdr:to>
    <xdr:sp macro="" textlink="">
      <xdr:nvSpPr>
        <xdr:cNvPr id="9" name="AutoShape 3">
          <a:extLst>
            <a:ext uri="{FF2B5EF4-FFF2-40B4-BE49-F238E27FC236}">
              <a16:creationId xmlns:a16="http://schemas.microsoft.com/office/drawing/2014/main" id="{00000000-0008-0000-0100-000009000000}"/>
            </a:ext>
          </a:extLst>
        </xdr:cNvPr>
        <xdr:cNvSpPr>
          <a:spLocks/>
        </xdr:cNvSpPr>
      </xdr:nvSpPr>
      <xdr:spPr bwMode="auto">
        <a:xfrm>
          <a:off x="735330" y="14792325"/>
          <a:ext cx="1278173" cy="342900"/>
        </a:xfrm>
        <a:prstGeom prst="borderCallout2">
          <a:avLst>
            <a:gd name="adj1" fmla="val 59091"/>
            <a:gd name="adj2" fmla="val -2778"/>
            <a:gd name="adj3" fmla="val 59091"/>
            <a:gd name="adj4" fmla="val -17129"/>
            <a:gd name="adj5" fmla="val -290152"/>
            <a:gd name="adj6" fmla="val 664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複数年度契約の場合、</a:t>
          </a:r>
          <a:endParaRPr lang="en-US" altLang="ja-JP"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当年度分のみを書くこと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8"/>
  <sheetViews>
    <sheetView tabSelected="1" view="pageBreakPreview" zoomScaleNormal="160" zoomScaleSheetLayoutView="100" workbookViewId="0">
      <selection activeCell="B5" sqref="B5:K5"/>
    </sheetView>
  </sheetViews>
  <sheetFormatPr defaultColWidth="9" defaultRowHeight="15" customHeight="1" x14ac:dyDescent="0.15"/>
  <cols>
    <col min="1" max="1" width="0.875" style="1" customWidth="1"/>
    <col min="2" max="2" width="7.125" style="1" customWidth="1"/>
    <col min="3" max="3" width="11.125" style="1" customWidth="1"/>
    <col min="4" max="4" width="9.625" style="1" customWidth="1"/>
    <col min="5" max="5" width="5.125" style="1" customWidth="1"/>
    <col min="6" max="6" width="11.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 style="1"/>
  </cols>
  <sheetData>
    <row r="1" spans="2:11" ht="15" customHeight="1" x14ac:dyDescent="0.15">
      <c r="G1" s="63"/>
      <c r="H1" s="63"/>
      <c r="I1" s="63"/>
      <c r="J1" s="63"/>
      <c r="K1" s="63"/>
    </row>
    <row r="2" spans="2:11" ht="15.95" customHeight="1" x14ac:dyDescent="0.15">
      <c r="B2" s="1" t="s">
        <v>46</v>
      </c>
      <c r="G2" s="30"/>
      <c r="H2" s="30"/>
      <c r="I2" s="78" t="s">
        <v>58</v>
      </c>
      <c r="J2" s="78"/>
      <c r="K2" s="78"/>
    </row>
    <row r="3" spans="2:11" ht="15.95" customHeight="1" x14ac:dyDescent="0.15"/>
    <row r="4" spans="2:11" ht="15.95" customHeight="1" x14ac:dyDescent="0.15"/>
    <row r="5" spans="2:11" ht="15.95" customHeight="1" x14ac:dyDescent="0.15">
      <c r="B5" s="80" t="s">
        <v>10</v>
      </c>
      <c r="C5" s="81"/>
      <c r="D5" s="81"/>
      <c r="E5" s="81"/>
      <c r="F5" s="81"/>
      <c r="G5" s="81"/>
      <c r="H5" s="81"/>
      <c r="I5" s="81"/>
      <c r="J5" s="81"/>
      <c r="K5" s="81"/>
    </row>
    <row r="6" spans="2:11" ht="15.95" customHeight="1" x14ac:dyDescent="0.15"/>
    <row r="7" spans="2:11" ht="15.95" customHeight="1" x14ac:dyDescent="0.15">
      <c r="K7" s="2" t="s">
        <v>11</v>
      </c>
    </row>
    <row r="8" spans="2:11" ht="15.95" customHeight="1" x14ac:dyDescent="0.15"/>
    <row r="9" spans="2:11" ht="15.95" customHeight="1" x14ac:dyDescent="0.15">
      <c r="B9" s="1" t="s">
        <v>49</v>
      </c>
    </row>
    <row r="10" spans="2:11" ht="15.95" customHeight="1" x14ac:dyDescent="0.15">
      <c r="B10" s="1" t="s">
        <v>27</v>
      </c>
    </row>
    <row r="11" spans="2:11" ht="15.95" customHeight="1" x14ac:dyDescent="0.15"/>
    <row r="12" spans="2:11" ht="15.95" customHeight="1" x14ac:dyDescent="0.15"/>
    <row r="13" spans="2:11" ht="15.95" customHeight="1" x14ac:dyDescent="0.15">
      <c r="E13" s="32" t="s">
        <v>12</v>
      </c>
    </row>
    <row r="14" spans="2:11" ht="15.95" customHeight="1" x14ac:dyDescent="0.15">
      <c r="E14" s="32" t="s">
        <v>32</v>
      </c>
      <c r="G14" s="51"/>
    </row>
    <row r="15" spans="2:11" ht="15.95" customHeight="1" x14ac:dyDescent="0.15">
      <c r="E15" s="32" t="s">
        <v>31</v>
      </c>
    </row>
    <row r="16" spans="2:11" ht="15.95" customHeight="1" x14ac:dyDescent="0.15">
      <c r="E16" s="32" t="s">
        <v>13</v>
      </c>
      <c r="F16" s="3"/>
      <c r="G16" s="58" t="s">
        <v>69</v>
      </c>
      <c r="J16" s="2" t="s">
        <v>14</v>
      </c>
    </row>
    <row r="17" spans="2:15" ht="15.95" customHeight="1" x14ac:dyDescent="0.15"/>
    <row r="18" spans="2:15" ht="15.95" customHeight="1" x14ac:dyDescent="0.15"/>
    <row r="19" spans="2:15" ht="15.95" customHeight="1" x14ac:dyDescent="0.15">
      <c r="B19" s="83" t="s">
        <v>55</v>
      </c>
      <c r="C19" s="83"/>
      <c r="D19" s="83"/>
      <c r="E19" s="83"/>
      <c r="F19" s="83"/>
      <c r="G19" s="83"/>
      <c r="H19" s="83"/>
      <c r="I19" s="83"/>
      <c r="J19" s="83"/>
      <c r="K19" s="83"/>
      <c r="L19" s="47"/>
      <c r="M19" s="47"/>
      <c r="N19" s="47"/>
      <c r="O19" s="47"/>
    </row>
    <row r="20" spans="2:15" ht="15.95" customHeight="1" x14ac:dyDescent="0.15">
      <c r="B20" s="83"/>
      <c r="C20" s="83"/>
      <c r="D20" s="83"/>
      <c r="E20" s="83"/>
      <c r="F20" s="83"/>
      <c r="G20" s="83"/>
      <c r="H20" s="83"/>
      <c r="I20" s="83"/>
      <c r="J20" s="83"/>
      <c r="K20" s="83"/>
      <c r="L20" s="47"/>
      <c r="M20" s="47"/>
      <c r="N20" s="47"/>
      <c r="O20" s="47"/>
    </row>
    <row r="21" spans="2:15" ht="15.95" customHeight="1" x14ac:dyDescent="0.15">
      <c r="B21" s="83"/>
      <c r="C21" s="83"/>
      <c r="D21" s="83"/>
      <c r="E21" s="83"/>
      <c r="F21" s="83"/>
      <c r="G21" s="83"/>
      <c r="H21" s="83"/>
      <c r="I21" s="83"/>
      <c r="J21" s="83"/>
      <c r="K21" s="83"/>
      <c r="L21" s="47"/>
      <c r="M21" s="47"/>
      <c r="N21" s="47"/>
      <c r="O21" s="47"/>
    </row>
    <row r="22" spans="2:15" ht="15.95" customHeight="1" x14ac:dyDescent="0.15">
      <c r="B22" s="83"/>
      <c r="C22" s="83"/>
      <c r="D22" s="83"/>
      <c r="E22" s="83"/>
      <c r="F22" s="83"/>
      <c r="G22" s="83"/>
      <c r="H22" s="83"/>
      <c r="I22" s="83"/>
      <c r="J22" s="83"/>
      <c r="K22" s="83"/>
      <c r="L22" s="47"/>
      <c r="M22" s="47"/>
      <c r="N22" s="47"/>
      <c r="O22" s="47"/>
    </row>
    <row r="23" spans="2:15" ht="15.95" customHeight="1" x14ac:dyDescent="0.15"/>
    <row r="24" spans="2:15" ht="21.75" customHeight="1" x14ac:dyDescent="0.15">
      <c r="B24" s="60" t="s">
        <v>0</v>
      </c>
      <c r="C24" s="60" t="s">
        <v>62</v>
      </c>
      <c r="D24" s="64" t="s">
        <v>2</v>
      </c>
      <c r="E24" s="65"/>
      <c r="F24" s="64" t="s">
        <v>3</v>
      </c>
      <c r="G24" s="65"/>
      <c r="H24" s="64" t="s">
        <v>4</v>
      </c>
      <c r="I24" s="65"/>
      <c r="J24" s="72" t="s">
        <v>23</v>
      </c>
      <c r="K24" s="60" t="s">
        <v>5</v>
      </c>
    </row>
    <row r="25" spans="2:15" ht="12" x14ac:dyDescent="0.15">
      <c r="B25" s="68"/>
      <c r="C25" s="70"/>
      <c r="D25" s="60" t="s">
        <v>61</v>
      </c>
      <c r="E25" s="54" t="s">
        <v>7</v>
      </c>
      <c r="F25" s="60" t="s">
        <v>63</v>
      </c>
      <c r="G25" s="55" t="s">
        <v>7</v>
      </c>
      <c r="H25" s="60" t="s">
        <v>65</v>
      </c>
      <c r="I25" s="55" t="s">
        <v>7</v>
      </c>
      <c r="J25" s="73"/>
      <c r="K25" s="68"/>
    </row>
    <row r="26" spans="2:15" ht="12" x14ac:dyDescent="0.15">
      <c r="B26" s="69"/>
      <c r="C26" s="71"/>
      <c r="D26" s="61"/>
      <c r="E26" s="56" t="s">
        <v>60</v>
      </c>
      <c r="F26" s="61"/>
      <c r="G26" s="57" t="s">
        <v>64</v>
      </c>
      <c r="H26" s="61"/>
      <c r="I26" s="57" t="s">
        <v>66</v>
      </c>
      <c r="J26" s="74"/>
      <c r="K26" s="69"/>
    </row>
    <row r="27" spans="2:15" ht="15.95" customHeight="1" x14ac:dyDescent="0.15">
      <c r="B27" s="66" t="s">
        <v>59</v>
      </c>
      <c r="C27" s="7"/>
      <c r="D27" s="8"/>
      <c r="E27" s="8"/>
      <c r="F27" s="8"/>
      <c r="G27" s="8"/>
      <c r="H27" s="8"/>
      <c r="I27" s="8"/>
      <c r="J27" s="9"/>
      <c r="K27" s="10"/>
    </row>
    <row r="28" spans="2:15" ht="15.95" customHeight="1" x14ac:dyDescent="0.15">
      <c r="B28" s="67"/>
      <c r="C28" s="11" t="s">
        <v>8</v>
      </c>
      <c r="D28" s="12" t="s">
        <v>8</v>
      </c>
      <c r="E28" s="12" t="s">
        <v>9</v>
      </c>
      <c r="F28" s="12" t="s">
        <v>8</v>
      </c>
      <c r="G28" s="12" t="s">
        <v>9</v>
      </c>
      <c r="H28" s="12" t="s">
        <v>8</v>
      </c>
      <c r="I28" s="12" t="s">
        <v>9</v>
      </c>
      <c r="J28" s="31"/>
      <c r="K28" s="14"/>
    </row>
    <row r="29" spans="2:15" ht="15.95" customHeight="1" x14ac:dyDescent="0.15">
      <c r="B29" s="67"/>
      <c r="C29" s="15"/>
      <c r="D29" s="48"/>
      <c r="E29" s="49" t="str">
        <f>IF(C29="","",ROUND(D29/C29*100,))</f>
        <v/>
      </c>
      <c r="F29" s="48"/>
      <c r="G29" s="49" t="str">
        <f>IF(C29="","",ROUND(F29/C29*100,))</f>
        <v/>
      </c>
      <c r="H29" s="48" t="str">
        <f>IF(C29,C29-D29-F29,"")</f>
        <v/>
      </c>
      <c r="I29" s="49" t="str">
        <f>IF(C29="","",100-E29-G29)</f>
        <v/>
      </c>
      <c r="J29" s="50"/>
      <c r="K29" s="52" t="s">
        <v>54</v>
      </c>
    </row>
    <row r="30" spans="2:15" ht="15.95" customHeight="1" x14ac:dyDescent="0.15">
      <c r="B30" s="67"/>
      <c r="C30" s="18"/>
      <c r="D30" s="16"/>
      <c r="E30" s="16"/>
      <c r="F30" s="16"/>
      <c r="G30" s="16"/>
      <c r="H30" s="16"/>
      <c r="I30" s="16"/>
      <c r="J30" s="17"/>
      <c r="K30" s="14"/>
    </row>
    <row r="31" spans="2:15" ht="15.95" customHeight="1" x14ac:dyDescent="0.15">
      <c r="B31" s="67"/>
      <c r="C31" s="18"/>
      <c r="D31" s="16"/>
      <c r="E31" s="16"/>
      <c r="F31" s="16"/>
      <c r="G31" s="16"/>
      <c r="H31" s="16"/>
      <c r="I31" s="16"/>
      <c r="J31" s="17"/>
      <c r="K31" s="14"/>
    </row>
    <row r="32" spans="2:15" ht="15.95" customHeight="1" x14ac:dyDescent="0.15">
      <c r="B32" s="67"/>
      <c r="C32" s="18"/>
      <c r="D32" s="16"/>
      <c r="E32" s="16"/>
      <c r="F32" s="16"/>
      <c r="G32" s="16"/>
      <c r="H32" s="16"/>
      <c r="I32" s="16"/>
      <c r="J32" s="17"/>
      <c r="K32" s="14"/>
    </row>
    <row r="33" spans="1:11" ht="15.95" customHeight="1" x14ac:dyDescent="0.15">
      <c r="B33" s="67"/>
      <c r="C33" s="18"/>
      <c r="D33" s="16"/>
      <c r="E33" s="16"/>
      <c r="F33" s="16"/>
      <c r="G33" s="16"/>
      <c r="H33" s="16"/>
      <c r="I33" s="16"/>
      <c r="J33" s="17"/>
      <c r="K33" s="14"/>
    </row>
    <row r="34" spans="1:11" ht="15" customHeight="1" x14ac:dyDescent="0.15">
      <c r="B34" s="67"/>
      <c r="C34" s="18"/>
      <c r="D34" s="16"/>
      <c r="E34" s="16"/>
      <c r="F34" s="16"/>
      <c r="G34" s="16"/>
      <c r="H34" s="16"/>
      <c r="I34" s="16"/>
      <c r="J34" s="17"/>
      <c r="K34" s="14"/>
    </row>
    <row r="35" spans="1:11" ht="15.95" customHeight="1" x14ac:dyDescent="0.15">
      <c r="B35" s="67"/>
      <c r="C35" s="18"/>
      <c r="D35" s="16"/>
      <c r="E35" s="16"/>
      <c r="F35" s="16"/>
      <c r="G35" s="16"/>
      <c r="H35" s="16"/>
      <c r="I35" s="16"/>
      <c r="J35" s="17"/>
      <c r="K35" s="14"/>
    </row>
    <row r="36" spans="1:11" ht="15.95" customHeight="1" x14ac:dyDescent="0.15">
      <c r="B36" s="67"/>
      <c r="C36" s="18"/>
      <c r="D36" s="16"/>
      <c r="E36" s="16"/>
      <c r="F36" s="16"/>
      <c r="G36" s="16"/>
      <c r="H36" s="16"/>
      <c r="I36" s="16"/>
      <c r="J36" s="17"/>
      <c r="K36" s="14"/>
    </row>
    <row r="37" spans="1:11" ht="15.95" customHeight="1" x14ac:dyDescent="0.15">
      <c r="B37" s="67"/>
      <c r="C37" s="18"/>
      <c r="D37" s="16"/>
      <c r="E37" s="16"/>
      <c r="F37" s="16"/>
      <c r="G37" s="16"/>
      <c r="H37" s="16"/>
      <c r="I37" s="16"/>
      <c r="J37" s="17"/>
      <c r="K37" s="14"/>
    </row>
    <row r="38" spans="1:11" s="19" customFormat="1" ht="24" customHeight="1" x14ac:dyDescent="0.15">
      <c r="B38" s="20" t="s">
        <v>15</v>
      </c>
      <c r="C38" s="21">
        <f t="shared" ref="C38:I38" si="0">SUM(C29:C37)</f>
        <v>0</v>
      </c>
      <c r="D38" s="21">
        <f t="shared" si="0"/>
        <v>0</v>
      </c>
      <c r="E38" s="21">
        <f t="shared" si="0"/>
        <v>0</v>
      </c>
      <c r="F38" s="21">
        <f t="shared" si="0"/>
        <v>0</v>
      </c>
      <c r="G38" s="21">
        <f t="shared" si="0"/>
        <v>0</v>
      </c>
      <c r="H38" s="21">
        <f t="shared" si="0"/>
        <v>0</v>
      </c>
      <c r="I38" s="21">
        <f t="shared" si="0"/>
        <v>0</v>
      </c>
      <c r="J38" s="22"/>
      <c r="K38" s="23"/>
    </row>
    <row r="39" spans="1:11" ht="15.95" customHeight="1" x14ac:dyDescent="0.15"/>
    <row r="40" spans="1:11" ht="15.95" customHeight="1" x14ac:dyDescent="0.15">
      <c r="B40" s="77"/>
      <c r="C40" s="77"/>
      <c r="D40" s="77"/>
      <c r="E40" s="77"/>
      <c r="F40" s="77"/>
      <c r="G40" s="77"/>
      <c r="H40" s="77"/>
      <c r="I40" s="77"/>
      <c r="J40" s="77"/>
      <c r="K40" s="77"/>
    </row>
    <row r="41" spans="1:11" ht="15.95" customHeight="1" x14ac:dyDescent="0.15">
      <c r="B41" s="77"/>
      <c r="C41" s="77"/>
      <c r="D41" s="77"/>
      <c r="E41" s="77"/>
      <c r="F41" s="77"/>
      <c r="G41" s="77"/>
      <c r="H41" s="77"/>
      <c r="I41" s="77"/>
      <c r="J41" s="77"/>
      <c r="K41" s="77"/>
    </row>
    <row r="42" spans="1:11" ht="15.95" customHeight="1" x14ac:dyDescent="0.15">
      <c r="A42" s="40" t="s">
        <v>16</v>
      </c>
    </row>
    <row r="43" spans="1:11" ht="15.95" customHeight="1" x14ac:dyDescent="0.15">
      <c r="A43" s="24"/>
      <c r="B43" s="1" t="s">
        <v>46</v>
      </c>
      <c r="G43" s="63"/>
      <c r="H43" s="63"/>
      <c r="I43" s="63"/>
      <c r="J43" s="63"/>
      <c r="K43" s="63"/>
    </row>
    <row r="44" spans="1:11" ht="15.95" customHeight="1" x14ac:dyDescent="0.15">
      <c r="G44" s="30"/>
      <c r="H44" s="30"/>
      <c r="I44" s="84"/>
      <c r="J44" s="84"/>
      <c r="K44" s="84"/>
    </row>
    <row r="45" spans="1:11" ht="15.95" customHeight="1" x14ac:dyDescent="0.15"/>
    <row r="46" spans="1:11" ht="15.95" customHeight="1" x14ac:dyDescent="0.15"/>
    <row r="47" spans="1:11" ht="15.95" customHeight="1" x14ac:dyDescent="0.15">
      <c r="B47" s="80" t="s">
        <v>17</v>
      </c>
      <c r="C47" s="81"/>
      <c r="D47" s="81"/>
      <c r="E47" s="81"/>
      <c r="F47" s="81"/>
      <c r="G47" s="81"/>
      <c r="H47" s="81"/>
      <c r="I47" s="81"/>
      <c r="J47" s="81"/>
      <c r="K47" s="81"/>
    </row>
    <row r="48" spans="1:11" ht="15.95" customHeight="1" x14ac:dyDescent="0.15"/>
    <row r="49" spans="2:11" ht="15.95" customHeight="1" x14ac:dyDescent="0.15">
      <c r="K49" s="2" t="s">
        <v>53</v>
      </c>
    </row>
    <row r="50" spans="2:11" ht="15.95" customHeight="1" x14ac:dyDescent="0.15"/>
    <row r="51" spans="2:11" ht="15.95" customHeight="1" x14ac:dyDescent="0.15">
      <c r="B51" s="1" t="s">
        <v>49</v>
      </c>
    </row>
    <row r="52" spans="2:11" ht="15.95" customHeight="1" x14ac:dyDescent="0.15">
      <c r="B52" s="1" t="s">
        <v>27</v>
      </c>
    </row>
    <row r="53" spans="2:11" ht="15.95" customHeight="1" x14ac:dyDescent="0.15"/>
    <row r="54" spans="2:11" ht="15.95" customHeight="1" x14ac:dyDescent="0.15"/>
    <row r="55" spans="2:11" ht="15.95" customHeight="1" x14ac:dyDescent="0.15">
      <c r="E55" s="32" t="s">
        <v>12</v>
      </c>
      <c r="G55" s="39" t="s">
        <v>42</v>
      </c>
      <c r="H55" s="39"/>
      <c r="I55" s="39"/>
      <c r="J55" s="39"/>
      <c r="K55" s="39"/>
    </row>
    <row r="56" spans="2:11" ht="30" customHeight="1" x14ac:dyDescent="0.15">
      <c r="E56" s="32" t="s">
        <v>32</v>
      </c>
      <c r="G56" s="75" t="s">
        <v>52</v>
      </c>
      <c r="H56" s="76"/>
      <c r="I56" s="76"/>
      <c r="J56" s="76"/>
      <c r="K56" s="76"/>
    </row>
    <row r="57" spans="2:11" ht="15.75" customHeight="1" x14ac:dyDescent="0.15">
      <c r="E57" s="32" t="s">
        <v>31</v>
      </c>
      <c r="G57" s="75" t="s">
        <v>44</v>
      </c>
      <c r="H57" s="76"/>
      <c r="I57" s="76"/>
      <c r="J57" s="76"/>
      <c r="K57" s="76"/>
    </row>
    <row r="58" spans="2:11" ht="15.95" customHeight="1" x14ac:dyDescent="0.15">
      <c r="E58" s="32" t="s">
        <v>13</v>
      </c>
      <c r="F58" s="3"/>
      <c r="G58" s="53" t="s">
        <v>50</v>
      </c>
      <c r="H58" s="39"/>
      <c r="I58" s="39"/>
      <c r="J58" s="41"/>
      <c r="K58" s="39"/>
    </row>
    <row r="59" spans="2:11" ht="15.95" customHeight="1" x14ac:dyDescent="0.15"/>
    <row r="60" spans="2:11" ht="15.95" customHeight="1" x14ac:dyDescent="0.15"/>
    <row r="61" spans="2:11" ht="15.95" customHeight="1" x14ac:dyDescent="0.15">
      <c r="B61" s="82" t="s">
        <v>56</v>
      </c>
      <c r="C61" s="82"/>
      <c r="D61" s="82"/>
      <c r="E61" s="82"/>
      <c r="F61" s="82"/>
      <c r="G61" s="82"/>
      <c r="H61" s="82"/>
      <c r="I61" s="82"/>
      <c r="J61" s="82"/>
      <c r="K61" s="82"/>
    </row>
    <row r="62" spans="2:11" ht="15.95" customHeight="1" x14ac:dyDescent="0.15">
      <c r="B62" s="82"/>
      <c r="C62" s="82"/>
      <c r="D62" s="82"/>
      <c r="E62" s="82"/>
      <c r="F62" s="82"/>
      <c r="G62" s="82"/>
      <c r="H62" s="82"/>
      <c r="I62" s="82"/>
      <c r="J62" s="82"/>
      <c r="K62" s="82"/>
    </row>
    <row r="63" spans="2:11" ht="15.95" customHeight="1" x14ac:dyDescent="0.15">
      <c r="B63" s="82"/>
      <c r="C63" s="82"/>
      <c r="D63" s="82"/>
      <c r="E63" s="82"/>
      <c r="F63" s="82"/>
      <c r="G63" s="82"/>
      <c r="H63" s="82"/>
      <c r="I63" s="82"/>
      <c r="J63" s="82"/>
      <c r="K63" s="82"/>
    </row>
    <row r="64" spans="2:11" ht="15.95" customHeight="1" x14ac:dyDescent="0.15">
      <c r="B64" s="82"/>
      <c r="C64" s="82"/>
      <c r="D64" s="82"/>
      <c r="E64" s="82"/>
      <c r="F64" s="82"/>
      <c r="G64" s="82"/>
      <c r="H64" s="82"/>
      <c r="I64" s="82"/>
      <c r="J64" s="82"/>
      <c r="K64" s="82"/>
    </row>
    <row r="65" spans="2:11" ht="15.95" customHeight="1" x14ac:dyDescent="0.15"/>
    <row r="66" spans="2:11" ht="21.75" customHeight="1" x14ac:dyDescent="0.15">
      <c r="B66" s="60" t="s">
        <v>0</v>
      </c>
      <c r="C66" s="60" t="s">
        <v>62</v>
      </c>
      <c r="D66" s="64" t="s">
        <v>2</v>
      </c>
      <c r="E66" s="65"/>
      <c r="F66" s="64" t="s">
        <v>3</v>
      </c>
      <c r="G66" s="65"/>
      <c r="H66" s="64" t="s">
        <v>4</v>
      </c>
      <c r="I66" s="65"/>
      <c r="J66" s="72" t="s">
        <v>23</v>
      </c>
      <c r="K66" s="60" t="s">
        <v>5</v>
      </c>
    </row>
    <row r="67" spans="2:11" ht="12" x14ac:dyDescent="0.15">
      <c r="B67" s="68"/>
      <c r="C67" s="70"/>
      <c r="D67" s="60" t="s">
        <v>61</v>
      </c>
      <c r="E67" s="54" t="s">
        <v>7</v>
      </c>
      <c r="F67" s="60" t="s">
        <v>63</v>
      </c>
      <c r="G67" s="55" t="s">
        <v>7</v>
      </c>
      <c r="H67" s="60" t="s">
        <v>65</v>
      </c>
      <c r="I67" s="55" t="s">
        <v>7</v>
      </c>
      <c r="J67" s="73"/>
      <c r="K67" s="68"/>
    </row>
    <row r="68" spans="2:11" ht="12" x14ac:dyDescent="0.15">
      <c r="B68" s="69"/>
      <c r="C68" s="71"/>
      <c r="D68" s="61"/>
      <c r="E68" s="56" t="s">
        <v>60</v>
      </c>
      <c r="F68" s="61"/>
      <c r="G68" s="57" t="s">
        <v>64</v>
      </c>
      <c r="H68" s="61"/>
      <c r="I68" s="57" t="s">
        <v>66</v>
      </c>
      <c r="J68" s="74"/>
      <c r="K68" s="69"/>
    </row>
    <row r="69" spans="2:11" ht="15.95" customHeight="1" x14ac:dyDescent="0.15">
      <c r="B69" s="66" t="s">
        <v>59</v>
      </c>
      <c r="C69" s="7"/>
      <c r="D69" s="8"/>
      <c r="E69" s="8"/>
      <c r="F69" s="8"/>
      <c r="G69" s="8"/>
      <c r="H69" s="8"/>
      <c r="I69" s="8"/>
      <c r="J69" s="9"/>
      <c r="K69" s="10"/>
    </row>
    <row r="70" spans="2:11" ht="15.95" customHeight="1" x14ac:dyDescent="0.15">
      <c r="B70" s="67"/>
      <c r="C70" s="11" t="s">
        <v>8</v>
      </c>
      <c r="D70" s="12" t="s">
        <v>8</v>
      </c>
      <c r="E70" s="12" t="s">
        <v>9</v>
      </c>
      <c r="F70" s="12" t="s">
        <v>8</v>
      </c>
      <c r="G70" s="12" t="s">
        <v>9</v>
      </c>
      <c r="H70" s="12" t="s">
        <v>8</v>
      </c>
      <c r="I70" s="12" t="s">
        <v>9</v>
      </c>
      <c r="J70" s="13"/>
      <c r="K70" s="14"/>
    </row>
    <row r="71" spans="2:11" ht="15.95" customHeight="1" x14ac:dyDescent="0.15">
      <c r="B71" s="67"/>
      <c r="C71" s="42">
        <v>10000000</v>
      </c>
      <c r="D71" s="42">
        <v>4450000</v>
      </c>
      <c r="E71" s="16">
        <f>IF(C71="","",ROUND(D71/C71*100,))</f>
        <v>45</v>
      </c>
      <c r="F71" s="42">
        <v>2550000</v>
      </c>
      <c r="G71" s="16">
        <f>IF(C71="","",ROUND(F71/C71*100,))</f>
        <v>26</v>
      </c>
      <c r="H71" s="42">
        <f>IF(C71="","",C71-D71-F71)</f>
        <v>3000000</v>
      </c>
      <c r="I71" s="16">
        <f>IF(C71="","",100-E71-G71)</f>
        <v>29</v>
      </c>
      <c r="J71" s="43" t="s">
        <v>67</v>
      </c>
      <c r="K71" s="44" t="s">
        <v>57</v>
      </c>
    </row>
    <row r="72" spans="2:11" ht="15.95" customHeight="1" x14ac:dyDescent="0.15">
      <c r="B72" s="67"/>
      <c r="C72" s="45" t="s">
        <v>19</v>
      </c>
      <c r="D72" s="46" t="s">
        <v>20</v>
      </c>
      <c r="E72" s="26"/>
      <c r="F72" s="46" t="s">
        <v>21</v>
      </c>
      <c r="G72" s="26"/>
      <c r="H72" s="46" t="s">
        <v>22</v>
      </c>
      <c r="I72" s="26"/>
      <c r="J72" s="17"/>
      <c r="K72" s="14"/>
    </row>
    <row r="73" spans="2:11" ht="15.95" customHeight="1" x14ac:dyDescent="0.15">
      <c r="B73" s="67"/>
      <c r="C73" s="18"/>
      <c r="D73" s="16"/>
      <c r="E73" s="16"/>
      <c r="F73" s="16"/>
      <c r="G73" s="16"/>
      <c r="H73" s="16"/>
      <c r="I73" s="16"/>
      <c r="J73" s="17"/>
      <c r="K73" s="14"/>
    </row>
    <row r="74" spans="2:11" ht="15.95" customHeight="1" x14ac:dyDescent="0.15">
      <c r="B74" s="67"/>
      <c r="C74" s="18"/>
      <c r="D74" s="16"/>
      <c r="E74" s="16"/>
      <c r="F74" s="16"/>
      <c r="G74" s="16"/>
      <c r="H74" s="16"/>
      <c r="I74" s="16"/>
      <c r="J74" s="17"/>
      <c r="K74" s="14"/>
    </row>
    <row r="75" spans="2:11" ht="15.95" customHeight="1" x14ac:dyDescent="0.15">
      <c r="B75" s="67"/>
      <c r="C75" s="18"/>
      <c r="D75" s="16"/>
      <c r="E75" s="16"/>
      <c r="F75" s="16"/>
      <c r="G75" s="16"/>
      <c r="H75" s="16"/>
      <c r="I75" s="16"/>
      <c r="J75" s="17"/>
      <c r="K75" s="14"/>
    </row>
    <row r="76" spans="2:11" ht="15" customHeight="1" x14ac:dyDescent="0.15">
      <c r="B76" s="67"/>
      <c r="C76" s="18"/>
      <c r="D76" s="16"/>
      <c r="E76" s="16"/>
      <c r="F76" s="16"/>
      <c r="G76" s="16"/>
      <c r="H76" s="16"/>
      <c r="I76" s="16"/>
      <c r="J76" s="17"/>
      <c r="K76" s="14"/>
    </row>
    <row r="77" spans="2:11" ht="15.95" customHeight="1" x14ac:dyDescent="0.15">
      <c r="B77" s="67"/>
      <c r="C77" s="18"/>
      <c r="D77" s="16"/>
      <c r="E77" s="16"/>
      <c r="F77" s="16"/>
      <c r="G77" s="16"/>
      <c r="H77" s="16"/>
      <c r="I77" s="16"/>
      <c r="J77" s="17"/>
      <c r="K77" s="14"/>
    </row>
    <row r="78" spans="2:11" ht="15.95" customHeight="1" x14ac:dyDescent="0.15">
      <c r="B78" s="67"/>
      <c r="C78" s="18"/>
      <c r="D78" s="16"/>
      <c r="E78" s="16"/>
      <c r="F78" s="16"/>
      <c r="G78" s="16"/>
      <c r="H78" s="16"/>
      <c r="I78" s="16"/>
      <c r="J78" s="17"/>
      <c r="K78" s="14"/>
    </row>
    <row r="79" spans="2:11" s="19" customFormat="1" ht="24" customHeight="1" x14ac:dyDescent="0.15">
      <c r="B79" s="20" t="s">
        <v>15</v>
      </c>
      <c r="C79" s="21">
        <f t="shared" ref="C79:I79" si="1">SUM(C71:C78)</f>
        <v>10000000</v>
      </c>
      <c r="D79" s="21">
        <f t="shared" si="1"/>
        <v>4450000</v>
      </c>
      <c r="E79" s="21">
        <f>SUM(E71:E78)</f>
        <v>45</v>
      </c>
      <c r="F79" s="21">
        <f t="shared" si="1"/>
        <v>2550000</v>
      </c>
      <c r="G79" s="21">
        <f t="shared" si="1"/>
        <v>26</v>
      </c>
      <c r="H79" s="21">
        <f t="shared" si="1"/>
        <v>3000000</v>
      </c>
      <c r="I79" s="21">
        <f t="shared" si="1"/>
        <v>29</v>
      </c>
      <c r="J79" s="22"/>
      <c r="K79" s="23"/>
    </row>
    <row r="80" spans="2:11" ht="15.95" customHeight="1" x14ac:dyDescent="0.15"/>
    <row r="81" spans="2:11" ht="15.95" customHeight="1" x14ac:dyDescent="0.15"/>
    <row r="82" spans="2:11" ht="15.95" customHeight="1" x14ac:dyDescent="0.15">
      <c r="B82" s="27"/>
    </row>
    <row r="83" spans="2:11" ht="15.95" customHeight="1" x14ac:dyDescent="0.15">
      <c r="B83" s="27"/>
    </row>
    <row r="84" spans="2:11" ht="15.95" customHeight="1" x14ac:dyDescent="0.15">
      <c r="B84" s="62" t="s">
        <v>51</v>
      </c>
      <c r="C84" s="62"/>
      <c r="D84" s="62"/>
      <c r="E84" s="62"/>
      <c r="F84" s="62"/>
      <c r="G84" s="62"/>
      <c r="H84" s="62"/>
      <c r="I84" s="62"/>
      <c r="J84" s="62"/>
      <c r="K84" s="62"/>
    </row>
    <row r="85" spans="2:11" ht="15.95" customHeight="1" x14ac:dyDescent="0.15"/>
    <row r="86" spans="2:11" ht="15.95" customHeight="1" x14ac:dyDescent="0.15"/>
    <row r="87" spans="2:11" ht="12.95" customHeight="1" x14ac:dyDescent="0.15">
      <c r="B87" s="38"/>
    </row>
    <row r="88" spans="2:11" ht="12.95" customHeight="1" x14ac:dyDescent="0.15">
      <c r="B88" s="59" t="s">
        <v>24</v>
      </c>
    </row>
    <row r="89" spans="2:11" ht="12.95" customHeight="1" x14ac:dyDescent="0.15">
      <c r="B89" s="59" t="s">
        <v>70</v>
      </c>
    </row>
    <row r="90" spans="2:11" ht="12.95" customHeight="1" x14ac:dyDescent="0.15">
      <c r="B90" s="59" t="s">
        <v>71</v>
      </c>
    </row>
    <row r="91" spans="2:11" ht="12.95" customHeight="1" x14ac:dyDescent="0.15">
      <c r="B91" s="38" t="s">
        <v>68</v>
      </c>
    </row>
    <row r="92" spans="2:11" ht="12.95" customHeight="1" x14ac:dyDescent="0.15"/>
    <row r="93" spans="2:11" ht="17.25" customHeight="1" x14ac:dyDescent="0.15">
      <c r="B93" s="79"/>
      <c r="C93" s="79"/>
      <c r="D93" s="79"/>
      <c r="E93" s="79"/>
      <c r="F93" s="79"/>
      <c r="G93" s="79"/>
      <c r="H93" s="79"/>
      <c r="I93" s="79"/>
      <c r="J93" s="79"/>
      <c r="K93" s="79"/>
    </row>
    <row r="94" spans="2:11" ht="15.95" customHeight="1" x14ac:dyDescent="0.15"/>
    <row r="95" spans="2:11" ht="15.95" customHeight="1" x14ac:dyDescent="0.15"/>
    <row r="96" spans="2:11" ht="15.95" customHeight="1" x14ac:dyDescent="0.15"/>
    <row r="97" spans="12:12" ht="15.95" customHeight="1" x14ac:dyDescent="0.15"/>
    <row r="98" spans="12:12" ht="15.95" customHeight="1" x14ac:dyDescent="0.15">
      <c r="L98" s="28"/>
    </row>
    <row r="99" spans="12:12" ht="15.95" customHeight="1" x14ac:dyDescent="0.15"/>
    <row r="100" spans="12:12" ht="15.95" customHeight="1" x14ac:dyDescent="0.15"/>
    <row r="101" spans="12:12" ht="15.95" customHeight="1" x14ac:dyDescent="0.15"/>
    <row r="102" spans="12:12" ht="15.95" customHeight="1" x14ac:dyDescent="0.15"/>
    <row r="103" spans="12:12" ht="15.95" customHeight="1" x14ac:dyDescent="0.15"/>
    <row r="104" spans="12:12" ht="15.95" customHeight="1" x14ac:dyDescent="0.15"/>
    <row r="105" spans="12:12" ht="15.95" customHeight="1" x14ac:dyDescent="0.15"/>
    <row r="106" spans="12:12" ht="15.95" customHeight="1" x14ac:dyDescent="0.15"/>
    <row r="107" spans="12:12" ht="15.95" customHeight="1" x14ac:dyDescent="0.15"/>
    <row r="108" spans="12:12" ht="15.95" customHeight="1" x14ac:dyDescent="0.15"/>
    <row r="109" spans="12:12" ht="15.95" customHeight="1" x14ac:dyDescent="0.15"/>
    <row r="110" spans="12:12" ht="15.95" customHeight="1" x14ac:dyDescent="0.15"/>
    <row r="111" spans="12:12" ht="15.95" customHeight="1" x14ac:dyDescent="0.15"/>
    <row r="112" spans="12: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sheetData>
  <mergeCells count="36">
    <mergeCell ref="K66:K68"/>
    <mergeCell ref="G43:K43"/>
    <mergeCell ref="I44:K44"/>
    <mergeCell ref="B41:K41"/>
    <mergeCell ref="G56:K56"/>
    <mergeCell ref="B40:K40"/>
    <mergeCell ref="D25:D26"/>
    <mergeCell ref="I2:K2"/>
    <mergeCell ref="B93:K93"/>
    <mergeCell ref="B27:B37"/>
    <mergeCell ref="B5:K5"/>
    <mergeCell ref="B47:K47"/>
    <mergeCell ref="B61:K64"/>
    <mergeCell ref="B19:K22"/>
    <mergeCell ref="B24:B26"/>
    <mergeCell ref="C24:C26"/>
    <mergeCell ref="D24:E24"/>
    <mergeCell ref="F24:G24"/>
    <mergeCell ref="H24:I24"/>
    <mergeCell ref="J66:J68"/>
    <mergeCell ref="D67:D68"/>
    <mergeCell ref="F67:F68"/>
    <mergeCell ref="H67:H68"/>
    <mergeCell ref="B84:K84"/>
    <mergeCell ref="G1:K1"/>
    <mergeCell ref="F66:G66"/>
    <mergeCell ref="B69:B78"/>
    <mergeCell ref="B66:B68"/>
    <mergeCell ref="C66:C68"/>
    <mergeCell ref="D66:E66"/>
    <mergeCell ref="J24:J26"/>
    <mergeCell ref="K24:K26"/>
    <mergeCell ref="H66:I66"/>
    <mergeCell ref="F25:F26"/>
    <mergeCell ref="H25:H26"/>
    <mergeCell ref="G57:K57"/>
  </mergeCells>
  <phoneticPr fontId="2"/>
  <printOptions horizontalCentered="1"/>
  <pageMargins left="0.70866141732283472" right="0.70866141732283472" top="0.98425196850393704" bottom="0.78740157480314965" header="0" footer="0"/>
  <pageSetup paperSize="9" scale="93" firstPageNumber="64" orientation="portrait" useFirstPageNumber="1" r:id="rId1"/>
  <headerFooter alignWithMargins="0"/>
  <rowBreaks count="1" manualBreakCount="1">
    <brk id="41"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3"/>
  <sheetViews>
    <sheetView view="pageBreakPreview" zoomScaleNormal="100" zoomScaleSheetLayoutView="100" workbookViewId="0">
      <selection activeCell="B19" sqref="B19:K22"/>
    </sheetView>
  </sheetViews>
  <sheetFormatPr defaultColWidth="9" defaultRowHeight="15" customHeight="1" x14ac:dyDescent="0.15"/>
  <cols>
    <col min="1" max="1" width="0.875" style="1" customWidth="1"/>
    <col min="2" max="2" width="7.125" style="1" customWidth="1"/>
    <col min="3" max="3" width="11.125" style="1" customWidth="1"/>
    <col min="4" max="4" width="9.625" style="1" customWidth="1"/>
    <col min="5" max="5" width="5.125" style="1" customWidth="1"/>
    <col min="6" max="6" width="11.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 style="1"/>
  </cols>
  <sheetData>
    <row r="1" spans="2:11" ht="15" customHeight="1" x14ac:dyDescent="0.15">
      <c r="G1" s="63"/>
      <c r="H1" s="63"/>
      <c r="I1" s="63"/>
      <c r="J1" s="63"/>
      <c r="K1" s="63"/>
    </row>
    <row r="2" spans="2:11" ht="15.95" customHeight="1" x14ac:dyDescent="0.15">
      <c r="B2" s="1" t="s">
        <v>46</v>
      </c>
      <c r="G2" s="30"/>
      <c r="H2" s="30"/>
      <c r="I2" s="84"/>
      <c r="J2" s="84"/>
      <c r="K2" s="84"/>
    </row>
    <row r="3" spans="2:11" ht="15.95" customHeight="1" x14ac:dyDescent="0.15"/>
    <row r="4" spans="2:11" ht="15.95" customHeight="1" x14ac:dyDescent="0.15"/>
    <row r="5" spans="2:11" ht="15.95" customHeight="1" x14ac:dyDescent="0.15">
      <c r="B5" s="80" t="s">
        <v>10</v>
      </c>
      <c r="C5" s="81"/>
      <c r="D5" s="81"/>
      <c r="E5" s="81"/>
      <c r="F5" s="81"/>
      <c r="G5" s="81"/>
      <c r="H5" s="81"/>
      <c r="I5" s="81"/>
      <c r="J5" s="81"/>
      <c r="K5" s="81"/>
    </row>
    <row r="6" spans="2:11" ht="15.95" customHeight="1" x14ac:dyDescent="0.15"/>
    <row r="7" spans="2:11" ht="15.95" customHeight="1" x14ac:dyDescent="0.15">
      <c r="K7" s="2" t="s">
        <v>11</v>
      </c>
    </row>
    <row r="8" spans="2:11" ht="15.95" customHeight="1" x14ac:dyDescent="0.15"/>
    <row r="9" spans="2:11" ht="15.95" customHeight="1" x14ac:dyDescent="0.15">
      <c r="B9" s="1" t="s">
        <v>49</v>
      </c>
    </row>
    <row r="10" spans="2:11" ht="15.95" customHeight="1" x14ac:dyDescent="0.15">
      <c r="B10" s="1" t="s">
        <v>27</v>
      </c>
    </row>
    <row r="11" spans="2:11" ht="15.95" customHeight="1" x14ac:dyDescent="0.15"/>
    <row r="12" spans="2:11" ht="15.95" customHeight="1" x14ac:dyDescent="0.15"/>
    <row r="13" spans="2:11" ht="15.95" customHeight="1" x14ac:dyDescent="0.15">
      <c r="E13" s="32" t="s">
        <v>12</v>
      </c>
    </row>
    <row r="14" spans="2:11" ht="15.95" customHeight="1" x14ac:dyDescent="0.15">
      <c r="E14" s="32" t="s">
        <v>32</v>
      </c>
      <c r="G14" s="36" t="s">
        <v>47</v>
      </c>
    </row>
    <row r="15" spans="2:11" ht="15.95" customHeight="1" x14ac:dyDescent="0.15">
      <c r="E15" s="32" t="s">
        <v>31</v>
      </c>
    </row>
    <row r="16" spans="2:11" ht="15.95" customHeight="1" x14ac:dyDescent="0.15">
      <c r="E16" s="32" t="s">
        <v>13</v>
      </c>
      <c r="F16" s="3"/>
      <c r="J16" s="2" t="s">
        <v>14</v>
      </c>
    </row>
    <row r="17" spans="2:13" ht="15.95" customHeight="1" x14ac:dyDescent="0.15"/>
    <row r="18" spans="2:13" ht="15.95" customHeight="1" x14ac:dyDescent="0.15"/>
    <row r="19" spans="2:13" ht="15.95" customHeight="1" x14ac:dyDescent="0.15">
      <c r="B19" s="82" t="s">
        <v>30</v>
      </c>
      <c r="C19" s="82"/>
      <c r="D19" s="82"/>
      <c r="E19" s="82"/>
      <c r="F19" s="82"/>
      <c r="G19" s="82"/>
      <c r="H19" s="82"/>
      <c r="I19" s="82"/>
      <c r="J19" s="82"/>
      <c r="K19" s="82"/>
    </row>
    <row r="20" spans="2:13" ht="15.95" customHeight="1" x14ac:dyDescent="0.15">
      <c r="B20" s="82"/>
      <c r="C20" s="82"/>
      <c r="D20" s="82"/>
      <c r="E20" s="82"/>
      <c r="F20" s="82"/>
      <c r="G20" s="82"/>
      <c r="H20" s="82"/>
      <c r="I20" s="82"/>
      <c r="J20" s="82"/>
      <c r="K20" s="82"/>
    </row>
    <row r="21" spans="2:13" ht="15.95" customHeight="1" x14ac:dyDescent="0.15">
      <c r="B21" s="82"/>
      <c r="C21" s="82"/>
      <c r="D21" s="82"/>
      <c r="E21" s="82"/>
      <c r="F21" s="82"/>
      <c r="G21" s="82"/>
      <c r="H21" s="82"/>
      <c r="I21" s="82"/>
      <c r="J21" s="82"/>
      <c r="K21" s="82"/>
    </row>
    <row r="22" spans="2:13" ht="15.95" customHeight="1" x14ac:dyDescent="0.15">
      <c r="B22" s="82"/>
      <c r="C22" s="82"/>
      <c r="D22" s="82"/>
      <c r="E22" s="82"/>
      <c r="F22" s="82"/>
      <c r="G22" s="82"/>
      <c r="H22" s="82"/>
      <c r="I22" s="82"/>
      <c r="J22" s="82"/>
      <c r="K22" s="82"/>
    </row>
    <row r="23" spans="2:13" ht="15.95" customHeight="1" x14ac:dyDescent="0.15"/>
    <row r="24" spans="2:13" ht="21.75" customHeight="1" x14ac:dyDescent="0.15">
      <c r="B24" s="60" t="s">
        <v>0</v>
      </c>
      <c r="C24" s="60" t="s">
        <v>1</v>
      </c>
      <c r="D24" s="64" t="s">
        <v>2</v>
      </c>
      <c r="E24" s="65"/>
      <c r="F24" s="64" t="s">
        <v>3</v>
      </c>
      <c r="G24" s="65"/>
      <c r="H24" s="64" t="s">
        <v>4</v>
      </c>
      <c r="I24" s="65"/>
      <c r="J24" s="72" t="s">
        <v>23</v>
      </c>
      <c r="K24" s="60" t="s">
        <v>5</v>
      </c>
    </row>
    <row r="25" spans="2:13" ht="21.75" customHeight="1" x14ac:dyDescent="0.15">
      <c r="B25" s="69"/>
      <c r="C25" s="71"/>
      <c r="D25" s="4" t="s">
        <v>6</v>
      </c>
      <c r="E25" s="5" t="s">
        <v>7</v>
      </c>
      <c r="F25" s="4" t="s">
        <v>6</v>
      </c>
      <c r="G25" s="6" t="s">
        <v>7</v>
      </c>
      <c r="H25" s="4" t="s">
        <v>6</v>
      </c>
      <c r="I25" s="6" t="s">
        <v>7</v>
      </c>
      <c r="J25" s="74"/>
      <c r="K25" s="69"/>
    </row>
    <row r="26" spans="2:13" ht="15.95" customHeight="1" x14ac:dyDescent="0.15">
      <c r="B26" s="89" t="s">
        <v>45</v>
      </c>
      <c r="C26" s="7"/>
      <c r="D26" s="8"/>
      <c r="E26" s="8"/>
      <c r="F26" s="8"/>
      <c r="G26" s="8"/>
      <c r="H26" s="8"/>
      <c r="I26" s="8"/>
      <c r="J26" s="9"/>
      <c r="K26" s="10"/>
      <c r="M26" s="1" t="s">
        <v>39</v>
      </c>
    </row>
    <row r="27" spans="2:13" ht="15.95" customHeight="1" x14ac:dyDescent="0.15">
      <c r="B27" s="90"/>
      <c r="C27" s="11" t="s">
        <v>8</v>
      </c>
      <c r="D27" s="12" t="s">
        <v>8</v>
      </c>
      <c r="E27" s="12" t="s">
        <v>9</v>
      </c>
      <c r="F27" s="12" t="s">
        <v>8</v>
      </c>
      <c r="G27" s="12" t="s">
        <v>9</v>
      </c>
      <c r="H27" s="12" t="s">
        <v>8</v>
      </c>
      <c r="I27" s="12" t="s">
        <v>9</v>
      </c>
      <c r="J27" s="31"/>
      <c r="K27" s="14"/>
      <c r="M27" s="1" t="s">
        <v>33</v>
      </c>
    </row>
    <row r="28" spans="2:13" ht="15.95" customHeight="1" x14ac:dyDescent="0.15">
      <c r="B28" s="90"/>
      <c r="C28" s="15"/>
      <c r="D28" s="15"/>
      <c r="E28" s="16" t="str">
        <f>IF(C28="","",D28/C28*100)</f>
        <v/>
      </c>
      <c r="F28" s="15"/>
      <c r="G28" s="16" t="str">
        <f>IF(C28="","",F28/C28*100)</f>
        <v/>
      </c>
      <c r="H28" s="15" t="str">
        <f>IF(C28,C28-D28-F28,"")</f>
        <v/>
      </c>
      <c r="I28" s="16" t="str">
        <f>IF(C28="","",H28/C28*100)</f>
        <v/>
      </c>
      <c r="J28" s="17"/>
      <c r="K28" s="14"/>
      <c r="M28" s="1" t="s">
        <v>36</v>
      </c>
    </row>
    <row r="29" spans="2:13" ht="15.95" customHeight="1" x14ac:dyDescent="0.15">
      <c r="B29" s="90"/>
      <c r="C29" s="18"/>
      <c r="D29" s="16"/>
      <c r="E29" s="16"/>
      <c r="F29" s="16"/>
      <c r="G29" s="16"/>
      <c r="H29" s="16"/>
      <c r="I29" s="16"/>
      <c r="J29" s="17"/>
      <c r="K29" s="14"/>
      <c r="M29" s="1" t="s">
        <v>35</v>
      </c>
    </row>
    <row r="30" spans="2:13" ht="15.95" customHeight="1" x14ac:dyDescent="0.15">
      <c r="B30" s="90"/>
      <c r="C30" s="18"/>
      <c r="D30" s="16"/>
      <c r="E30" s="16"/>
      <c r="F30" s="16"/>
      <c r="G30" s="16"/>
      <c r="H30" s="16"/>
      <c r="I30" s="16"/>
      <c r="J30" s="17"/>
      <c r="K30" s="14"/>
      <c r="M30" s="1" t="s">
        <v>34</v>
      </c>
    </row>
    <row r="31" spans="2:13" ht="15.95" customHeight="1" x14ac:dyDescent="0.15">
      <c r="B31" s="90"/>
      <c r="C31" s="18"/>
      <c r="D31" s="16"/>
      <c r="E31" s="16"/>
      <c r="F31" s="16"/>
      <c r="G31" s="16"/>
      <c r="H31" s="16"/>
      <c r="I31" s="16"/>
      <c r="J31" s="17"/>
      <c r="K31" s="14"/>
      <c r="M31" s="1" t="s">
        <v>38</v>
      </c>
    </row>
    <row r="32" spans="2:13" ht="15.95" customHeight="1" x14ac:dyDescent="0.15">
      <c r="B32" s="90"/>
      <c r="C32" s="18"/>
      <c r="D32" s="16"/>
      <c r="E32" s="16"/>
      <c r="F32" s="16"/>
      <c r="G32" s="16"/>
      <c r="H32" s="16"/>
      <c r="I32" s="16"/>
      <c r="J32" s="17"/>
      <c r="K32" s="14"/>
    </row>
    <row r="33" spans="1:11" ht="15" customHeight="1" x14ac:dyDescent="0.15">
      <c r="B33" s="90"/>
      <c r="C33" s="18"/>
      <c r="D33" s="16"/>
      <c r="E33" s="16"/>
      <c r="F33" s="16"/>
      <c r="G33" s="16"/>
      <c r="H33" s="16"/>
      <c r="I33" s="16"/>
      <c r="J33" s="17"/>
      <c r="K33" s="14"/>
    </row>
    <row r="34" spans="1:11" ht="15.95" customHeight="1" x14ac:dyDescent="0.15">
      <c r="B34" s="90"/>
      <c r="C34" s="18"/>
      <c r="D34" s="16"/>
      <c r="E34" s="16"/>
      <c r="F34" s="16"/>
      <c r="G34" s="16"/>
      <c r="H34" s="16"/>
      <c r="I34" s="16"/>
      <c r="J34" s="17"/>
      <c r="K34" s="14"/>
    </row>
    <row r="35" spans="1:11" ht="15.95" customHeight="1" x14ac:dyDescent="0.15">
      <c r="B35" s="90"/>
      <c r="C35" s="18"/>
      <c r="D35" s="16"/>
      <c r="E35" s="16"/>
      <c r="F35" s="16"/>
      <c r="G35" s="16"/>
      <c r="H35" s="16"/>
      <c r="I35" s="16"/>
      <c r="J35" s="17"/>
      <c r="K35" s="14"/>
    </row>
    <row r="36" spans="1:11" ht="15.95" customHeight="1" x14ac:dyDescent="0.15">
      <c r="B36" s="90"/>
      <c r="C36" s="18"/>
      <c r="D36" s="16"/>
      <c r="E36" s="16"/>
      <c r="F36" s="16"/>
      <c r="G36" s="16"/>
      <c r="H36" s="16"/>
      <c r="I36" s="16"/>
      <c r="J36" s="17"/>
      <c r="K36" s="14"/>
    </row>
    <row r="37" spans="1:11" s="19" customFormat="1" ht="24" customHeight="1" x14ac:dyDescent="0.15">
      <c r="B37" s="20" t="s">
        <v>15</v>
      </c>
      <c r="C37" s="21">
        <f t="shared" ref="C37:I37" si="0">SUM(C28:C36)</f>
        <v>0</v>
      </c>
      <c r="D37" s="21">
        <f t="shared" si="0"/>
        <v>0</v>
      </c>
      <c r="E37" s="21">
        <f t="shared" si="0"/>
        <v>0</v>
      </c>
      <c r="F37" s="21">
        <f t="shared" si="0"/>
        <v>0</v>
      </c>
      <c r="G37" s="21">
        <f t="shared" si="0"/>
        <v>0</v>
      </c>
      <c r="H37" s="21">
        <f t="shared" si="0"/>
        <v>0</v>
      </c>
      <c r="I37" s="21">
        <f t="shared" si="0"/>
        <v>0</v>
      </c>
      <c r="J37" s="22"/>
      <c r="K37" s="23"/>
    </row>
    <row r="38" spans="1:11" ht="15.95" customHeight="1" x14ac:dyDescent="0.15">
      <c r="B38" s="91"/>
      <c r="C38" s="91"/>
      <c r="D38" s="91"/>
      <c r="E38" s="91"/>
      <c r="F38" s="91"/>
      <c r="G38" s="91"/>
      <c r="H38" s="91"/>
      <c r="I38" s="91"/>
      <c r="J38" s="91"/>
      <c r="K38" s="91"/>
    </row>
    <row r="39" spans="1:11" ht="15.95" customHeight="1" x14ac:dyDescent="0.15">
      <c r="A39" s="24" t="s">
        <v>16</v>
      </c>
    </row>
    <row r="40" spans="1:11" ht="15.95" customHeight="1" x14ac:dyDescent="0.15">
      <c r="A40" s="24"/>
      <c r="B40" s="1" t="s">
        <v>46</v>
      </c>
      <c r="G40" s="63"/>
      <c r="H40" s="63"/>
      <c r="I40" s="63"/>
      <c r="J40" s="63"/>
      <c r="K40" s="63"/>
    </row>
    <row r="41" spans="1:11" ht="15.95" customHeight="1" x14ac:dyDescent="0.15">
      <c r="G41" s="30"/>
      <c r="H41" s="30"/>
      <c r="I41" s="84"/>
      <c r="J41" s="84"/>
      <c r="K41" s="84"/>
    </row>
    <row r="42" spans="1:11" ht="15.95" customHeight="1" x14ac:dyDescent="0.15"/>
    <row r="43" spans="1:11" ht="15.95" customHeight="1" x14ac:dyDescent="0.15"/>
    <row r="44" spans="1:11" ht="15.95" customHeight="1" x14ac:dyDescent="0.15">
      <c r="B44" s="80" t="s">
        <v>10</v>
      </c>
      <c r="C44" s="81"/>
      <c r="D44" s="81"/>
      <c r="E44" s="81"/>
      <c r="F44" s="81"/>
      <c r="G44" s="81"/>
      <c r="H44" s="81"/>
      <c r="I44" s="81"/>
      <c r="J44" s="81"/>
      <c r="K44" s="81"/>
    </row>
    <row r="45" spans="1:11" ht="15.95" customHeight="1" x14ac:dyDescent="0.15"/>
    <row r="46" spans="1:11" ht="15.95" customHeight="1" x14ac:dyDescent="0.15">
      <c r="K46" s="2" t="s">
        <v>41</v>
      </c>
    </row>
    <row r="47" spans="1:11" ht="15.95" customHeight="1" x14ac:dyDescent="0.15"/>
    <row r="48" spans="1:11" ht="15.95" customHeight="1" x14ac:dyDescent="0.15">
      <c r="B48" s="1" t="s">
        <v>49</v>
      </c>
    </row>
    <row r="49" spans="2:11" ht="15.95" customHeight="1" x14ac:dyDescent="0.15">
      <c r="B49" s="1" t="s">
        <v>27</v>
      </c>
    </row>
    <row r="50" spans="2:11" ht="15.95" customHeight="1" x14ac:dyDescent="0.15"/>
    <row r="51" spans="2:11" ht="15.95" customHeight="1" x14ac:dyDescent="0.15"/>
    <row r="52" spans="2:11" ht="15.95" customHeight="1" x14ac:dyDescent="0.15">
      <c r="E52" s="32" t="s">
        <v>12</v>
      </c>
      <c r="G52" s="37" t="s">
        <v>42</v>
      </c>
    </row>
    <row r="53" spans="2:11" ht="15.95" customHeight="1" x14ac:dyDescent="0.15">
      <c r="E53" s="32" t="s">
        <v>32</v>
      </c>
      <c r="G53" s="87" t="s">
        <v>43</v>
      </c>
      <c r="H53" s="87"/>
      <c r="I53" s="87"/>
      <c r="J53" s="87"/>
      <c r="K53" s="87"/>
    </row>
    <row r="54" spans="2:11" ht="15.75" customHeight="1" x14ac:dyDescent="0.15">
      <c r="E54" s="32" t="s">
        <v>31</v>
      </c>
      <c r="F54" s="3"/>
      <c r="G54" s="88" t="s">
        <v>44</v>
      </c>
      <c r="H54" s="87"/>
      <c r="I54" s="87"/>
      <c r="J54" s="87"/>
      <c r="K54" s="87"/>
    </row>
    <row r="55" spans="2:11" ht="15.95" customHeight="1" x14ac:dyDescent="0.15">
      <c r="E55" s="32" t="s">
        <v>13</v>
      </c>
      <c r="G55" s="37" t="s">
        <v>48</v>
      </c>
      <c r="J55" s="29"/>
    </row>
    <row r="56" spans="2:11" ht="15.95" customHeight="1" x14ac:dyDescent="0.15"/>
    <row r="57" spans="2:11" ht="15.95" customHeight="1" x14ac:dyDescent="0.15"/>
    <row r="58" spans="2:11" ht="15.95" customHeight="1" x14ac:dyDescent="0.15">
      <c r="B58" s="82" t="s">
        <v>40</v>
      </c>
      <c r="C58" s="82"/>
      <c r="D58" s="82"/>
      <c r="E58" s="82"/>
      <c r="F58" s="82"/>
      <c r="G58" s="82"/>
      <c r="H58" s="82"/>
      <c r="I58" s="82"/>
      <c r="J58" s="82"/>
      <c r="K58" s="82"/>
    </row>
    <row r="59" spans="2:11" ht="15.95" customHeight="1" x14ac:dyDescent="0.15">
      <c r="B59" s="82"/>
      <c r="C59" s="82"/>
      <c r="D59" s="82"/>
      <c r="E59" s="82"/>
      <c r="F59" s="82"/>
      <c r="G59" s="82"/>
      <c r="H59" s="82"/>
      <c r="I59" s="82"/>
      <c r="J59" s="82"/>
      <c r="K59" s="82"/>
    </row>
    <row r="60" spans="2:11" ht="15.95" customHeight="1" x14ac:dyDescent="0.15">
      <c r="B60" s="82"/>
      <c r="C60" s="82"/>
      <c r="D60" s="82"/>
      <c r="E60" s="82"/>
      <c r="F60" s="82"/>
      <c r="G60" s="82"/>
      <c r="H60" s="82"/>
      <c r="I60" s="82"/>
      <c r="J60" s="82"/>
      <c r="K60" s="82"/>
    </row>
    <row r="61" spans="2:11" ht="15.95" customHeight="1" x14ac:dyDescent="0.15">
      <c r="B61" s="82"/>
      <c r="C61" s="82"/>
      <c r="D61" s="82"/>
      <c r="E61" s="82"/>
      <c r="F61" s="82"/>
      <c r="G61" s="82"/>
      <c r="H61" s="82"/>
      <c r="I61" s="82"/>
      <c r="J61" s="82"/>
      <c r="K61" s="82"/>
    </row>
    <row r="62" spans="2:11" ht="15.95" customHeight="1" x14ac:dyDescent="0.15"/>
    <row r="63" spans="2:11" ht="21.75" customHeight="1" x14ac:dyDescent="0.15">
      <c r="B63" s="60" t="s">
        <v>0</v>
      </c>
      <c r="C63" s="60" t="s">
        <v>1</v>
      </c>
      <c r="D63" s="64" t="s">
        <v>2</v>
      </c>
      <c r="E63" s="65"/>
      <c r="F63" s="64" t="s">
        <v>3</v>
      </c>
      <c r="G63" s="65"/>
      <c r="H63" s="64" t="s">
        <v>4</v>
      </c>
      <c r="I63" s="65"/>
      <c r="J63" s="72" t="s">
        <v>23</v>
      </c>
      <c r="K63" s="60" t="s">
        <v>5</v>
      </c>
    </row>
    <row r="64" spans="2:11" ht="21.75" customHeight="1" x14ac:dyDescent="0.15">
      <c r="B64" s="69"/>
      <c r="C64" s="71"/>
      <c r="D64" s="4" t="s">
        <v>6</v>
      </c>
      <c r="E64" s="5" t="s">
        <v>7</v>
      </c>
      <c r="F64" s="4" t="s">
        <v>6</v>
      </c>
      <c r="G64" s="6" t="s">
        <v>7</v>
      </c>
      <c r="H64" s="4" t="s">
        <v>6</v>
      </c>
      <c r="I64" s="6" t="s">
        <v>7</v>
      </c>
      <c r="J64" s="74"/>
      <c r="K64" s="69"/>
    </row>
    <row r="65" spans="2:11" ht="15.95" customHeight="1" x14ac:dyDescent="0.15">
      <c r="B65" s="85" t="s">
        <v>37</v>
      </c>
      <c r="C65" s="7"/>
      <c r="D65" s="8"/>
      <c r="E65" s="8"/>
      <c r="F65" s="8"/>
      <c r="G65" s="8"/>
      <c r="H65" s="8"/>
      <c r="I65" s="8"/>
      <c r="J65" s="9"/>
      <c r="K65" s="10"/>
    </row>
    <row r="66" spans="2:11" ht="15.95" customHeight="1" x14ac:dyDescent="0.15">
      <c r="B66" s="86"/>
      <c r="C66" s="11" t="s">
        <v>8</v>
      </c>
      <c r="D66" s="12" t="s">
        <v>8</v>
      </c>
      <c r="E66" s="12" t="s">
        <v>9</v>
      </c>
      <c r="F66" s="12" t="s">
        <v>8</v>
      </c>
      <c r="G66" s="12" t="s">
        <v>9</v>
      </c>
      <c r="H66" s="12" t="s">
        <v>8</v>
      </c>
      <c r="I66" s="12" t="s">
        <v>9</v>
      </c>
      <c r="J66" s="13"/>
      <c r="K66" s="14"/>
    </row>
    <row r="67" spans="2:11" ht="15.95" customHeight="1" x14ac:dyDescent="0.15">
      <c r="B67" s="86"/>
      <c r="C67" s="33">
        <v>10000000</v>
      </c>
      <c r="D67" s="33">
        <v>5000000</v>
      </c>
      <c r="E67" s="16">
        <f>IF(C67="","",D67/C67*100)</f>
        <v>50</v>
      </c>
      <c r="F67" s="33">
        <v>5000000</v>
      </c>
      <c r="G67" s="16">
        <f>IF(C67="","",F67/C67*100)</f>
        <v>50</v>
      </c>
      <c r="H67" s="33">
        <f>IF(C67="","",C67-D67-F67)</f>
        <v>0</v>
      </c>
      <c r="I67" s="16">
        <f>IF(C67="","",H67/C67*100)</f>
        <v>0</v>
      </c>
      <c r="J67" s="34">
        <v>42094</v>
      </c>
      <c r="K67" s="35" t="s">
        <v>18</v>
      </c>
    </row>
    <row r="68" spans="2:11" ht="15.95" customHeight="1" x14ac:dyDescent="0.15">
      <c r="B68" s="86"/>
      <c r="C68" s="25" t="s">
        <v>19</v>
      </c>
      <c r="D68" s="26" t="s">
        <v>20</v>
      </c>
      <c r="E68" s="26"/>
      <c r="F68" s="26" t="s">
        <v>21</v>
      </c>
      <c r="G68" s="26"/>
      <c r="H68" s="26" t="s">
        <v>22</v>
      </c>
      <c r="I68" s="26"/>
      <c r="J68" s="17"/>
      <c r="K68" s="14"/>
    </row>
    <row r="69" spans="2:11" ht="15.95" customHeight="1" x14ac:dyDescent="0.15">
      <c r="B69" s="86"/>
      <c r="C69" s="18"/>
      <c r="D69" s="16"/>
      <c r="E69" s="16"/>
      <c r="F69" s="16"/>
      <c r="G69" s="16"/>
      <c r="H69" s="16"/>
      <c r="I69" s="16"/>
      <c r="J69" s="17"/>
      <c r="K69" s="14"/>
    </row>
    <row r="70" spans="2:11" ht="15.95" customHeight="1" x14ac:dyDescent="0.15">
      <c r="B70" s="86"/>
      <c r="C70" s="18"/>
      <c r="D70" s="16"/>
      <c r="E70" s="16"/>
      <c r="F70" s="16"/>
      <c r="G70" s="16"/>
      <c r="H70" s="16"/>
      <c r="I70" s="16"/>
      <c r="J70" s="17"/>
      <c r="K70" s="14"/>
    </row>
    <row r="71" spans="2:11" ht="15.95" customHeight="1" x14ac:dyDescent="0.15">
      <c r="B71" s="86"/>
      <c r="C71" s="18"/>
      <c r="D71" s="16"/>
      <c r="E71" s="16"/>
      <c r="F71" s="16"/>
      <c r="G71" s="16"/>
      <c r="H71" s="16"/>
      <c r="I71" s="16"/>
      <c r="J71" s="17"/>
      <c r="K71" s="14"/>
    </row>
    <row r="72" spans="2:11" ht="15" customHeight="1" x14ac:dyDescent="0.15">
      <c r="B72" s="86"/>
      <c r="C72" s="18"/>
      <c r="D72" s="16"/>
      <c r="E72" s="16"/>
      <c r="F72" s="16"/>
      <c r="G72" s="16"/>
      <c r="H72" s="16"/>
      <c r="I72" s="16"/>
      <c r="J72" s="17"/>
      <c r="K72" s="14"/>
    </row>
    <row r="73" spans="2:11" ht="15.95" customHeight="1" x14ac:dyDescent="0.15">
      <c r="B73" s="86"/>
      <c r="C73" s="18"/>
      <c r="D73" s="16"/>
      <c r="E73" s="16"/>
      <c r="F73" s="16"/>
      <c r="G73" s="16"/>
      <c r="H73" s="16"/>
      <c r="I73" s="16"/>
      <c r="J73" s="17"/>
      <c r="K73" s="14"/>
    </row>
    <row r="74" spans="2:11" ht="15.95" customHeight="1" x14ac:dyDescent="0.15">
      <c r="B74" s="86"/>
      <c r="C74" s="18"/>
      <c r="D74" s="16"/>
      <c r="E74" s="16"/>
      <c r="F74" s="16"/>
      <c r="G74" s="16"/>
      <c r="H74" s="16"/>
      <c r="I74" s="16"/>
      <c r="J74" s="17"/>
      <c r="K74" s="14"/>
    </row>
    <row r="75" spans="2:11" s="19" customFormat="1" ht="24" customHeight="1" x14ac:dyDescent="0.15">
      <c r="B75" s="20" t="s">
        <v>15</v>
      </c>
      <c r="C75" s="21">
        <f t="shared" ref="C75:I75" si="1">SUM(C67:C74)</f>
        <v>10000000</v>
      </c>
      <c r="D75" s="21">
        <f t="shared" si="1"/>
        <v>5000000</v>
      </c>
      <c r="E75" s="21">
        <f>SUM(E67:E74)</f>
        <v>50</v>
      </c>
      <c r="F75" s="21">
        <f t="shared" si="1"/>
        <v>5000000</v>
      </c>
      <c r="G75" s="21">
        <f t="shared" si="1"/>
        <v>50</v>
      </c>
      <c r="H75" s="21">
        <f t="shared" si="1"/>
        <v>0</v>
      </c>
      <c r="I75" s="21">
        <f t="shared" si="1"/>
        <v>0</v>
      </c>
      <c r="J75" s="22"/>
      <c r="K75" s="23"/>
    </row>
    <row r="76" spans="2:11" ht="15.95" customHeight="1" x14ac:dyDescent="0.15"/>
    <row r="77" spans="2:11" ht="15.95" customHeight="1" x14ac:dyDescent="0.15">
      <c r="B77" s="27"/>
    </row>
    <row r="78" spans="2:11" ht="15.95" customHeight="1" x14ac:dyDescent="0.15">
      <c r="B78" s="27"/>
    </row>
    <row r="79" spans="2:11" ht="15.95" customHeight="1" x14ac:dyDescent="0.15"/>
    <row r="80" spans="2:11" ht="15.95" customHeight="1" x14ac:dyDescent="0.15"/>
    <row r="81" spans="2:12" ht="15.95" customHeight="1" x14ac:dyDescent="0.15"/>
    <row r="82" spans="2:12" ht="15.95" customHeight="1" x14ac:dyDescent="0.15">
      <c r="B82" s="1" t="s">
        <v>24</v>
      </c>
    </row>
    <row r="83" spans="2:12" ht="12.95" customHeight="1" x14ac:dyDescent="0.15">
      <c r="B83" s="1" t="s">
        <v>25</v>
      </c>
    </row>
    <row r="84" spans="2:12" ht="12.95" customHeight="1" x14ac:dyDescent="0.15">
      <c r="B84" s="1" t="s">
        <v>26</v>
      </c>
    </row>
    <row r="85" spans="2:12" ht="12.95" customHeight="1" x14ac:dyDescent="0.15"/>
    <row r="86" spans="2:12" ht="12.95" customHeight="1" x14ac:dyDescent="0.15">
      <c r="B86" s="1" t="s">
        <v>28</v>
      </c>
    </row>
    <row r="87" spans="2:12" ht="12.95" customHeight="1" x14ac:dyDescent="0.15">
      <c r="B87" s="1" t="s">
        <v>29</v>
      </c>
    </row>
    <row r="88" spans="2:12" ht="17.25" customHeight="1" x14ac:dyDescent="0.15">
      <c r="B88" s="79"/>
      <c r="C88" s="79"/>
      <c r="D88" s="79"/>
      <c r="E88" s="79"/>
      <c r="F88" s="79"/>
      <c r="G88" s="79"/>
      <c r="H88" s="79"/>
      <c r="I88" s="79"/>
      <c r="J88" s="79"/>
      <c r="K88" s="79"/>
    </row>
    <row r="89" spans="2:12" ht="15.95" customHeight="1" x14ac:dyDescent="0.15"/>
    <row r="90" spans="2:12" ht="15.95" customHeight="1" x14ac:dyDescent="0.15"/>
    <row r="91" spans="2:12" ht="15.95" customHeight="1" x14ac:dyDescent="0.15"/>
    <row r="92" spans="2:12" ht="15.95" customHeight="1" x14ac:dyDescent="0.15"/>
    <row r="93" spans="2:12" ht="15.95" customHeight="1" x14ac:dyDescent="0.15">
      <c r="L93" s="28"/>
    </row>
    <row r="94" spans="2:12" ht="15.95" customHeight="1" x14ac:dyDescent="0.15"/>
    <row r="95" spans="2:12" ht="15.95" customHeight="1" x14ac:dyDescent="0.15"/>
    <row r="96" spans="2:12"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sheetData>
  <mergeCells count="28">
    <mergeCell ref="B44:K44"/>
    <mergeCell ref="G1:K1"/>
    <mergeCell ref="I2:K2"/>
    <mergeCell ref="B5:K5"/>
    <mergeCell ref="B19:K22"/>
    <mergeCell ref="B24:B25"/>
    <mergeCell ref="C24:C25"/>
    <mergeCell ref="D24:E24"/>
    <mergeCell ref="F24:G24"/>
    <mergeCell ref="H24:I24"/>
    <mergeCell ref="J24:J25"/>
    <mergeCell ref="K24:K25"/>
    <mergeCell ref="B26:B36"/>
    <mergeCell ref="B38:K38"/>
    <mergeCell ref="G40:K40"/>
    <mergeCell ref="I41:K41"/>
    <mergeCell ref="B65:B74"/>
    <mergeCell ref="B88:K88"/>
    <mergeCell ref="G53:K53"/>
    <mergeCell ref="G54:K54"/>
    <mergeCell ref="B58:K61"/>
    <mergeCell ref="B63:B64"/>
    <mergeCell ref="C63:C64"/>
    <mergeCell ref="D63:E63"/>
    <mergeCell ref="F63:G63"/>
    <mergeCell ref="H63:I63"/>
    <mergeCell ref="J63:J64"/>
    <mergeCell ref="K63:K64"/>
  </mergeCells>
  <phoneticPr fontId="2"/>
  <dataValidations count="1">
    <dataValidation type="list" allowBlank="1" sqref="B26:B36">
      <formula1>$M$27:$M$31</formula1>
    </dataValidation>
  </dataValidations>
  <printOptions horizontalCentered="1"/>
  <pageMargins left="0.70866141732283472" right="0.70866141732283472" top="0.98425196850393704" bottom="0.78740157480314965" header="0" footer="0"/>
  <pageSetup paperSize="9" scale="93" firstPageNumber="64" orientation="portrait" useFirstPageNumber="1" r:id="rId1"/>
  <headerFooter alignWithMargins="0"/>
  <rowBreaks count="1" manualBreakCount="1">
    <brk id="38"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様式Ⅲ－７</vt:lpstr>
      <vt:lpstr>【修正前】様式Ⅲ－７</vt:lpstr>
      <vt:lpstr>'【修正前】様式Ⅲ－７'!Print_Area</vt:lpstr>
      <vt:lpstr>'様式Ⅲ－７'!Print_Area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lfukudaa</cp:lastModifiedBy>
  <cp:lastPrinted>2016-11-01T06:23:50Z</cp:lastPrinted>
  <dcterms:created xsi:type="dcterms:W3CDTF">2006-01-26T09:50:03Z</dcterms:created>
  <dcterms:modified xsi:type="dcterms:W3CDTF">2018-05-17T00:57:56Z</dcterms:modified>
</cp:coreProperties>
</file>