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E2987F14-2A44-486E-8025-01B97EE998C8}" xr6:coauthVersionLast="41" xr6:coauthVersionMax="41" xr10:uidLastSave="{00000000-0000-0000-0000-000000000000}"/>
  <bookViews>
    <workbookView xWindow="-120" yWindow="-120" windowWidth="29040" windowHeight="15840" xr2:uid="{00000000-000D-0000-FFFF-FFFF00000000}"/>
  </bookViews>
  <sheets>
    <sheet name="様式Ⅲ－７" sheetId="1" r:id="rId1"/>
    <sheet name="【修正前】様式Ⅲ－７" sheetId="3" state="hidden" r:id="rId2"/>
  </sheets>
  <definedNames>
    <definedName name="_xlnm.Print_Area" localSheetId="1">'【修正前】様式Ⅲ－７'!$A$1:$L$88</definedName>
    <definedName name="_xlnm.Print_Area" localSheetId="0">'様式Ⅲ－７'!$A$1:$L$93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 l="1"/>
  <c r="E69" i="1" l="1"/>
  <c r="I69" i="1" s="1"/>
  <c r="I77" i="1" s="1"/>
  <c r="E77" i="1"/>
  <c r="G69" i="1"/>
  <c r="G77" i="1" s="1"/>
  <c r="G37" i="1"/>
  <c r="E28" i="1"/>
  <c r="E37" i="1" s="1"/>
  <c r="H67" i="3"/>
  <c r="H75" i="3" s="1"/>
  <c r="G67" i="3"/>
  <c r="G75" i="3" s="1"/>
  <c r="F75" i="3"/>
  <c r="E67" i="3"/>
  <c r="E75" i="3"/>
  <c r="D75" i="3"/>
  <c r="C75" i="3"/>
  <c r="I28" i="3"/>
  <c r="I37" i="3"/>
  <c r="H28" i="3"/>
  <c r="H37" i="3"/>
  <c r="G28" i="3"/>
  <c r="G37" i="3"/>
  <c r="F37" i="3"/>
  <c r="E28" i="3"/>
  <c r="E37" i="3"/>
  <c r="D37" i="3"/>
  <c r="C37" i="3"/>
  <c r="H28" i="1"/>
  <c r="H37" i="1" s="1"/>
  <c r="H69" i="1"/>
  <c r="H77" i="1" s="1"/>
  <c r="C77" i="1"/>
  <c r="D77" i="1"/>
  <c r="F77" i="1"/>
  <c r="F37" i="1"/>
  <c r="D37" i="1"/>
  <c r="C37" i="1"/>
  <c r="I28" i="1" l="1"/>
  <c r="I37" i="1" s="1"/>
  <c r="I67" i="3"/>
  <c r="I7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8" authorId="0" shapeId="0" xr:uid="{00000000-0006-0000-0000-000001000000}">
      <text>
        <r>
          <rPr>
            <sz val="8"/>
            <color indexed="81"/>
            <rFont val="ＭＳ Ｐゴシック"/>
            <family val="3"/>
            <charset val="128"/>
          </rPr>
          <t>複数年度契約の場合、
当年度分のみを書くこと</t>
        </r>
      </text>
    </comment>
    <comment ref="E28" authorId="0" shapeId="0" xr:uid="{00000000-0006-0000-0000-000002000000}">
      <text>
        <r>
          <rPr>
            <sz val="8"/>
            <color indexed="81"/>
            <rFont val="ＭＳ Ｐゴシック"/>
            <family val="3"/>
            <charset val="128"/>
          </rPr>
          <t>計算式が挿入
されています。</t>
        </r>
        <r>
          <rPr>
            <sz val="9"/>
            <color indexed="81"/>
            <rFont val="ＭＳ Ｐゴシック"/>
            <family val="3"/>
            <charset val="128"/>
          </rPr>
          <t xml:space="preserve">
</t>
        </r>
      </text>
    </comment>
    <comment ref="G28" authorId="0" shapeId="0" xr:uid="{00000000-0006-0000-0000-000003000000}">
      <text>
        <r>
          <rPr>
            <sz val="8"/>
            <color indexed="81"/>
            <rFont val="ＭＳ Ｐゴシック"/>
            <family val="3"/>
            <charset val="128"/>
          </rPr>
          <t>計算式が挿入
されています。</t>
        </r>
      </text>
    </comment>
    <comment ref="I28" authorId="0" shapeId="0" xr:uid="{00000000-0006-0000-0000-000004000000}">
      <text>
        <r>
          <rPr>
            <sz val="8"/>
            <color indexed="81"/>
            <rFont val="ＭＳ Ｐゴシック"/>
            <family val="3"/>
            <charset val="128"/>
          </rPr>
          <t>計算式が挿入
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8" authorId="0" shapeId="0" xr:uid="{00000000-0006-0000-0100-000001000000}">
      <text>
        <r>
          <rPr>
            <sz val="8"/>
            <color indexed="81"/>
            <rFont val="ＭＳ Ｐゴシック"/>
            <family val="3"/>
            <charset val="128"/>
          </rPr>
          <t>複数年度契約の場合、
当年度分のみを書くこと</t>
        </r>
      </text>
    </comment>
    <comment ref="E28" authorId="0" shapeId="0" xr:uid="{00000000-0006-0000-0100-000002000000}">
      <text>
        <r>
          <rPr>
            <sz val="8"/>
            <color indexed="81"/>
            <rFont val="ＭＳ Ｐゴシック"/>
            <family val="3"/>
            <charset val="128"/>
          </rPr>
          <t>計算式が挿入
されています。</t>
        </r>
        <r>
          <rPr>
            <sz val="9"/>
            <color indexed="81"/>
            <rFont val="ＭＳ Ｐゴシック"/>
            <family val="3"/>
            <charset val="128"/>
          </rPr>
          <t xml:space="preserve">
</t>
        </r>
      </text>
    </comment>
    <comment ref="G28" authorId="0" shapeId="0" xr:uid="{00000000-0006-0000-0100-000003000000}">
      <text>
        <r>
          <rPr>
            <sz val="8"/>
            <color indexed="81"/>
            <rFont val="ＭＳ Ｐゴシック"/>
            <family val="3"/>
            <charset val="128"/>
          </rPr>
          <t>計算式が挿入
されています。</t>
        </r>
      </text>
    </comment>
    <comment ref="I28" authorId="0" shapeId="0" xr:uid="{00000000-0006-0000-0100-000004000000}">
      <text>
        <r>
          <rPr>
            <sz val="8"/>
            <color indexed="81"/>
            <rFont val="ＭＳ Ｐゴシック"/>
            <family val="3"/>
            <charset val="128"/>
          </rPr>
          <t>計算式が挿入
されています。</t>
        </r>
      </text>
    </comment>
  </commentList>
</comments>
</file>

<file path=xl/sharedStrings.xml><?xml version="1.0" encoding="utf-8"?>
<sst xmlns="http://schemas.openxmlformats.org/spreadsheetml/2006/main" count="178" uniqueCount="74">
  <si>
    <t>区　分</t>
  </si>
  <si>
    <t>委託費</t>
  </si>
  <si>
    <t>既受領額</t>
  </si>
  <si>
    <t>今回請求額</t>
  </si>
  <si>
    <t>残　　高</t>
  </si>
  <si>
    <t>備考</t>
  </si>
  <si>
    <t>金額</t>
  </si>
  <si>
    <t>出来高</t>
  </si>
  <si>
    <t>円</t>
  </si>
  <si>
    <t>％</t>
  </si>
  <si>
    <t>委託試験研究概算払請求書</t>
    <phoneticPr fontId="2"/>
  </si>
  <si>
    <t>平成　　年　　月　　日</t>
    <phoneticPr fontId="2"/>
  </si>
  <si>
    <t>　　（住　所）</t>
    <rPh sb="3" eb="4">
      <t>ジュウ</t>
    </rPh>
    <rPh sb="5" eb="6">
      <t>トコロ</t>
    </rPh>
    <phoneticPr fontId="2"/>
  </si>
  <si>
    <t>　　（代表者）</t>
    <rPh sb="3" eb="6">
      <t>ダイヒョウシャ</t>
    </rPh>
    <phoneticPr fontId="2"/>
  </si>
  <si>
    <t>印</t>
    <rPh sb="0" eb="1">
      <t>イン</t>
    </rPh>
    <phoneticPr fontId="2"/>
  </si>
  <si>
    <t>計</t>
    <rPh sb="0" eb="1">
      <t>ケイ</t>
    </rPh>
    <phoneticPr fontId="2"/>
  </si>
  <si>
    <t>&lt;記載例&gt;</t>
    <phoneticPr fontId="2"/>
  </si>
  <si>
    <t>委託試験研究概算払請求書</t>
    <phoneticPr fontId="2"/>
  </si>
  <si>
    <t>生研太郎</t>
    <phoneticPr fontId="2"/>
  </si>
  <si>
    <t>Ａ</t>
    <phoneticPr fontId="2"/>
  </si>
  <si>
    <t>Ｂ</t>
    <phoneticPr fontId="2"/>
  </si>
  <si>
    <t>C</t>
    <phoneticPr fontId="2"/>
  </si>
  <si>
    <t>Ｄ</t>
    <phoneticPr fontId="2"/>
  </si>
  <si>
    <t>業務完了
予定
年月日</t>
    <phoneticPr fontId="2"/>
  </si>
  <si>
    <t>（補足）</t>
    <rPh sb="1" eb="3">
      <t>ホソク</t>
    </rPh>
    <phoneticPr fontId="2"/>
  </si>
  <si>
    <t>　・請求書に記載する代表者名については、基礎的試験研究委託契約書の代表者とし、内部規程により経理</t>
    <rPh sb="2" eb="5">
      <t>セイキュウショ</t>
    </rPh>
    <rPh sb="6" eb="8">
      <t>キサイ</t>
    </rPh>
    <rPh sb="10" eb="13">
      <t>ダイヒョウシャ</t>
    </rPh>
    <rPh sb="13" eb="14">
      <t>メイ</t>
    </rPh>
    <rPh sb="20" eb="23">
      <t>キソテキ</t>
    </rPh>
    <rPh sb="23" eb="25">
      <t>シケン</t>
    </rPh>
    <rPh sb="25" eb="27">
      <t>ケンキュウ</t>
    </rPh>
    <rPh sb="27" eb="29">
      <t>イタク</t>
    </rPh>
    <rPh sb="29" eb="32">
      <t>ケイヤクショ</t>
    </rPh>
    <rPh sb="33" eb="36">
      <t>ダイヒョウシャ</t>
    </rPh>
    <rPh sb="39" eb="41">
      <t>ナイブ</t>
    </rPh>
    <rPh sb="41" eb="43">
      <t>キテイ</t>
    </rPh>
    <rPh sb="46" eb="48">
      <t>ケイリ</t>
    </rPh>
    <phoneticPr fontId="2"/>
  </si>
  <si>
    <t>　 責任者等になっている場合は、様式下欄余白部分にその旨を注記して下さい。</t>
    <rPh sb="12" eb="14">
      <t>バアイ</t>
    </rPh>
    <rPh sb="16" eb="18">
      <t>ヨウシキ</t>
    </rPh>
    <rPh sb="18" eb="19">
      <t>シタ</t>
    </rPh>
    <rPh sb="19" eb="20">
      <t>ラン</t>
    </rPh>
    <rPh sb="20" eb="22">
      <t>ヨハク</t>
    </rPh>
    <rPh sb="22" eb="24">
      <t>ブブン</t>
    </rPh>
    <rPh sb="27" eb="28">
      <t>ムネ</t>
    </rPh>
    <rPh sb="29" eb="31">
      <t>チュウキ</t>
    </rPh>
    <rPh sb="33" eb="34">
      <t>クダ</t>
    </rPh>
    <phoneticPr fontId="2"/>
  </si>
  <si>
    <t>生物系特定産業技術研究支援センター所長　殿</t>
    <phoneticPr fontId="2"/>
  </si>
  <si>
    <t>　・初回の概算払請求時に「振込依頼書」を添付して頂きますが、次回以降請求時に振込先口</t>
    <rPh sb="2" eb="4">
      <t>ショカイ</t>
    </rPh>
    <rPh sb="5" eb="7">
      <t>ガイサン</t>
    </rPh>
    <rPh sb="7" eb="8">
      <t>バライ</t>
    </rPh>
    <rPh sb="8" eb="10">
      <t>セイキュウ</t>
    </rPh>
    <rPh sb="10" eb="11">
      <t>ジ</t>
    </rPh>
    <rPh sb="13" eb="15">
      <t>フリコミ</t>
    </rPh>
    <rPh sb="15" eb="18">
      <t>イライショ</t>
    </rPh>
    <rPh sb="20" eb="22">
      <t>テンプ</t>
    </rPh>
    <rPh sb="24" eb="25">
      <t>イタダ</t>
    </rPh>
    <rPh sb="30" eb="32">
      <t>ジカイ</t>
    </rPh>
    <rPh sb="32" eb="34">
      <t>イコウ</t>
    </rPh>
    <rPh sb="34" eb="36">
      <t>セイキュウ</t>
    </rPh>
    <rPh sb="36" eb="37">
      <t>ジ</t>
    </rPh>
    <rPh sb="38" eb="40">
      <t>フリコミ</t>
    </rPh>
    <rPh sb="40" eb="41">
      <t>サキ</t>
    </rPh>
    <rPh sb="41" eb="42">
      <t>グチ</t>
    </rPh>
    <phoneticPr fontId="2"/>
  </si>
  <si>
    <t>　 座に変更が生じた場合は、改めて「振込依頼書」を添付して概算請求手続きを行って下さい。</t>
    <rPh sb="7" eb="8">
      <t>ショウ</t>
    </rPh>
    <rPh sb="14" eb="15">
      <t>アラタ</t>
    </rPh>
    <rPh sb="29" eb="31">
      <t>ガイサン</t>
    </rPh>
    <rPh sb="31" eb="33">
      <t>セイキュウ</t>
    </rPh>
    <rPh sb="33" eb="35">
      <t>テツヅ</t>
    </rPh>
    <rPh sb="37" eb="38">
      <t>オコナ</t>
    </rPh>
    <rPh sb="40" eb="41">
      <t>クダ</t>
    </rPh>
    <phoneticPr fontId="2"/>
  </si>
  <si>
    <r>
      <t>　平成○○年○月○日付け委託契約に基づく委託試験研究（試験研究計画名「</t>
    </r>
    <r>
      <rPr>
        <sz val="10"/>
        <color indexed="10"/>
        <rFont val="ＭＳ Ｐゴシック"/>
        <family val="3"/>
        <charset val="128"/>
      </rPr>
      <t>※委託研究契約書に記載されている試験研究計画名を記載</t>
    </r>
    <r>
      <rPr>
        <sz val="10"/>
        <rFont val="ＭＳ Ｐゴシック"/>
        <family val="3"/>
        <charset val="128"/>
      </rPr>
      <t>」）について、平成○○年度の委託試験研究に係る経費として、下記により金○，○○○，○○○円を概算払いにより交付されたく請求いたします。</t>
    </r>
    <rPh sb="27" eb="29">
      <t>シケン</t>
    </rPh>
    <rPh sb="29" eb="31">
      <t>ケンキュウ</t>
    </rPh>
    <rPh sb="31" eb="33">
      <t>ケイカク</t>
    </rPh>
    <rPh sb="51" eb="53">
      <t>シケン</t>
    </rPh>
    <rPh sb="53" eb="55">
      <t>ケンキュウ</t>
    </rPh>
    <rPh sb="55" eb="57">
      <t>ケイカク</t>
    </rPh>
    <rPh sb="57" eb="58">
      <t>メイ</t>
    </rPh>
    <rPh sb="68" eb="70">
      <t>ヘイセイ</t>
    </rPh>
    <rPh sb="72" eb="74">
      <t>ネンド</t>
    </rPh>
    <rPh sb="75" eb="77">
      <t>イタク</t>
    </rPh>
    <rPh sb="77" eb="79">
      <t>シケン</t>
    </rPh>
    <rPh sb="79" eb="81">
      <t>ケンキュウ</t>
    </rPh>
    <rPh sb="82" eb="83">
      <t>カカ</t>
    </rPh>
    <rPh sb="84" eb="86">
      <t>ケイヒ</t>
    </rPh>
    <phoneticPr fontId="2"/>
  </si>
  <si>
    <t>　　（代表機関名）</t>
    <rPh sb="3" eb="5">
      <t>ダイヒョウ</t>
    </rPh>
    <rPh sb="5" eb="8">
      <t>キカンメイ</t>
    </rPh>
    <phoneticPr fontId="2"/>
  </si>
  <si>
    <t>　　（コンソーシアム名）</t>
    <rPh sb="10" eb="11">
      <t>メイ</t>
    </rPh>
    <phoneticPr fontId="2"/>
  </si>
  <si>
    <t>革新的技術緊急展開事業（うち産学の英知を結集した革新的な技術体系の確立）</t>
    <phoneticPr fontId="2"/>
  </si>
  <si>
    <t>SIP(戦略的イノベーション創造プログラム)次世代農林水産業創造技術</t>
    <phoneticPr fontId="2"/>
  </si>
  <si>
    <t>革新的技術創造促進事業（異分野融合共同研究）</t>
    <phoneticPr fontId="2"/>
  </si>
  <si>
    <t>革新的技術緊急展開事業（うち経営評価研究及びマーケティング研究）</t>
    <phoneticPr fontId="2"/>
  </si>
  <si>
    <t>○○○○事業（うち○○○○）</t>
    <rPh sb="4" eb="6">
      <t>ジギョウ</t>
    </rPh>
    <phoneticPr fontId="2"/>
  </si>
  <si>
    <t>　　　　　　　　　　</t>
    <phoneticPr fontId="2"/>
  </si>
  <si>
    <t>↓「区分」の選択リスト</t>
    <rPh sb="2" eb="4">
      <t>クブン</t>
    </rPh>
    <rPh sb="6" eb="8">
      <t>センタク</t>
    </rPh>
    <phoneticPr fontId="2"/>
  </si>
  <si>
    <r>
      <t>　平成</t>
    </r>
    <r>
      <rPr>
        <sz val="10"/>
        <color indexed="10"/>
        <rFont val="ＭＳ Ｐゴシック"/>
        <family val="3"/>
        <charset val="128"/>
      </rPr>
      <t>○○</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日付け委託契約に基づく委託試験研究（試験研究計画名「</t>
    </r>
    <r>
      <rPr>
        <sz val="10"/>
        <color indexed="10"/>
        <rFont val="ＭＳ Ｐゴシック"/>
        <family val="3"/>
        <charset val="128"/>
      </rPr>
      <t>※委託研究契約書に記載されている試験研究計画名を記載</t>
    </r>
    <r>
      <rPr>
        <sz val="10"/>
        <rFont val="ＭＳ Ｐゴシック"/>
        <family val="3"/>
        <charset val="128"/>
      </rPr>
      <t>」）について、平成</t>
    </r>
    <r>
      <rPr>
        <sz val="10"/>
        <color indexed="10"/>
        <rFont val="ＭＳ Ｐゴシック"/>
        <family val="3"/>
        <charset val="128"/>
      </rPr>
      <t>○○</t>
    </r>
    <r>
      <rPr>
        <sz val="10"/>
        <rFont val="ＭＳ Ｐゴシック"/>
        <family val="3"/>
        <charset val="128"/>
      </rPr>
      <t>年度の委託試験研究に係る経費として、下記により金</t>
    </r>
    <r>
      <rPr>
        <u/>
        <sz val="10"/>
        <color indexed="10"/>
        <rFont val="ＭＳ Ｐゴシック"/>
        <family val="3"/>
        <charset val="128"/>
      </rPr>
      <t>○，○○○，○○○</t>
    </r>
    <r>
      <rPr>
        <sz val="10"/>
        <rFont val="ＭＳ Ｐゴシック"/>
        <family val="3"/>
        <charset val="128"/>
      </rPr>
      <t>円を概算払いにより交付されたく請求いたします。</t>
    </r>
    <rPh sb="27" eb="29">
      <t>シケン</t>
    </rPh>
    <rPh sb="29" eb="31">
      <t>ケンキュウ</t>
    </rPh>
    <rPh sb="51" eb="53">
      <t>シケン</t>
    </rPh>
    <rPh sb="53" eb="55">
      <t>ケンキュウ</t>
    </rPh>
    <rPh sb="55" eb="57">
      <t>ケイカク</t>
    </rPh>
    <phoneticPr fontId="2"/>
  </si>
  <si>
    <r>
      <t>平成</t>
    </r>
    <r>
      <rPr>
        <sz val="10"/>
        <color indexed="10"/>
        <rFont val="ＭＳ Ｐゴシック"/>
        <family val="3"/>
        <charset val="128"/>
      </rPr>
      <t>○○</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t>
    </r>
    <phoneticPr fontId="2"/>
  </si>
  <si>
    <t>埼玉県さいたま市北区日進町１丁目４０番地２</t>
    <phoneticPr fontId="2"/>
  </si>
  <si>
    <t>○○○○○○○○○○○○○○○コンソーシアム</t>
    <phoneticPr fontId="2"/>
  </si>
  <si>
    <t>株式会社　○○○○○○○○</t>
    <rPh sb="0" eb="2">
      <t>カブシキ</t>
    </rPh>
    <rPh sb="2" eb="4">
      <t>カイシャ</t>
    </rPh>
    <phoneticPr fontId="2"/>
  </si>
  <si>
    <t>革新的技術緊急展開事業（うち経営評価研究及びマーケティング研究）</t>
  </si>
  <si>
    <t>（様式Ⅲ－７）</t>
    <rPh sb="1" eb="3">
      <t>ヨウシキ</t>
    </rPh>
    <phoneticPr fontId="2"/>
  </si>
  <si>
    <t>※単独機関の場合は削除してください</t>
    <phoneticPr fontId="2"/>
  </si>
  <si>
    <t>※契約書記載の代表者名</t>
    <rPh sb="1" eb="4">
      <t>ケイヤクショ</t>
    </rPh>
    <rPh sb="4" eb="6">
      <t>キサイ</t>
    </rPh>
    <rPh sb="9" eb="10">
      <t>シャ</t>
    </rPh>
    <rPh sb="10" eb="11">
      <t>メイ</t>
    </rPh>
    <phoneticPr fontId="2"/>
  </si>
  <si>
    <t>国立研究開発法人農業・食品産業技術総合研究機構</t>
    <rPh sb="0" eb="2">
      <t>コクリツ</t>
    </rPh>
    <rPh sb="2" eb="4">
      <t>ケンキュウ</t>
    </rPh>
    <rPh sb="4" eb="6">
      <t>カイハツ</t>
    </rPh>
    <rPh sb="11" eb="13">
      <t>ショクヒン</t>
    </rPh>
    <rPh sb="17" eb="19">
      <t>ソウゴウ</t>
    </rPh>
    <phoneticPr fontId="2"/>
  </si>
  <si>
    <t>財務部長　○○　○○</t>
    <rPh sb="0" eb="2">
      <t>ザイム</t>
    </rPh>
    <rPh sb="2" eb="4">
      <t>ブチョウ</t>
    </rPh>
    <phoneticPr fontId="2"/>
  </si>
  <si>
    <t>※請求書の発行は当社規定により上記の者に委任されています。</t>
    <rPh sb="1" eb="4">
      <t>セイキュウショ</t>
    </rPh>
    <rPh sb="5" eb="7">
      <t>ハッコウ</t>
    </rPh>
    <rPh sb="8" eb="10">
      <t>トウシャ</t>
    </rPh>
    <rPh sb="10" eb="12">
      <t>キテイ</t>
    </rPh>
    <rPh sb="15" eb="17">
      <t>ジョウキ</t>
    </rPh>
    <rPh sb="18" eb="19">
      <t>モノ</t>
    </rPh>
    <rPh sb="20" eb="22">
      <t>イニン</t>
    </rPh>
    <phoneticPr fontId="2"/>
  </si>
  <si>
    <t>※研究代表者名を記入</t>
    <rPh sb="6" eb="7">
      <t>メイ</t>
    </rPh>
    <rPh sb="8" eb="10">
      <t>キニュウ</t>
    </rPh>
    <phoneticPr fontId="2"/>
  </si>
  <si>
    <r>
      <t>　平成○○年度試験研究委託契約に基づき、委託試験研究「</t>
    </r>
    <r>
      <rPr>
        <sz val="10"/>
        <color indexed="30"/>
        <rFont val="ＭＳ Ｐゴシック"/>
        <family val="3"/>
        <charset val="128"/>
      </rPr>
      <t>※契約書に記載されている試験研究計画名</t>
    </r>
    <r>
      <rPr>
        <sz val="10"/>
        <rFont val="ＭＳ Ｐゴシック"/>
        <family val="3"/>
        <charset val="128"/>
      </rPr>
      <t>」に係る経費として、下記により金○，○○○，○○○円を概算払いにより交付されたく請求いたします。</t>
    </r>
    <rPh sb="7" eb="9">
      <t>シケン</t>
    </rPh>
    <rPh sb="9" eb="11">
      <t>ケンキュウ</t>
    </rPh>
    <rPh sb="13" eb="15">
      <t>ケイヤク</t>
    </rPh>
    <rPh sb="16" eb="17">
      <t>モト</t>
    </rPh>
    <rPh sb="20" eb="22">
      <t>イタク</t>
    </rPh>
    <rPh sb="22" eb="24">
      <t>シケン</t>
    </rPh>
    <rPh sb="24" eb="26">
      <t>ケンキュウ</t>
    </rPh>
    <rPh sb="48" eb="49">
      <t>カカ</t>
    </rPh>
    <rPh sb="50" eb="52">
      <t>ケイヒ</t>
    </rPh>
    <phoneticPr fontId="2"/>
  </si>
  <si>
    <t>革新的技術開発・緊急展開事業(うち地域戦略プロジェクト)</t>
    <phoneticPr fontId="2"/>
  </si>
  <si>
    <t>革新的技術開発・緊急展開事業(うち先導プロジェクト)</t>
    <phoneticPr fontId="2"/>
  </si>
  <si>
    <t>※事業名を記載</t>
    <rPh sb="1" eb="3">
      <t>ジギョウ</t>
    </rPh>
    <rPh sb="3" eb="4">
      <t>メイ</t>
    </rPh>
    <rPh sb="5" eb="7">
      <t>キサイ</t>
    </rPh>
    <phoneticPr fontId="2"/>
  </si>
  <si>
    <t xml:space="preserve">　 </t>
    <phoneticPr fontId="2"/>
  </si>
  <si>
    <r>
      <t>　平成</t>
    </r>
    <r>
      <rPr>
        <sz val="10"/>
        <color indexed="30"/>
        <rFont val="ＭＳ Ｐゴシック"/>
        <family val="3"/>
        <charset val="128"/>
      </rPr>
      <t>○○</t>
    </r>
    <r>
      <rPr>
        <sz val="10"/>
        <rFont val="ＭＳ Ｐゴシック"/>
        <family val="3"/>
        <charset val="128"/>
      </rPr>
      <t>年度試験研究委託契約に基づき、委託試験研究「</t>
    </r>
    <r>
      <rPr>
        <sz val="10"/>
        <color indexed="30"/>
        <rFont val="ＭＳ Ｐゴシック"/>
        <family val="3"/>
        <charset val="128"/>
      </rPr>
      <t>○○○○○○○○○○○○○○○○○○○○○○○○○○</t>
    </r>
    <r>
      <rPr>
        <sz val="10"/>
        <rFont val="ＭＳ Ｐゴシック"/>
        <family val="3"/>
        <charset val="128"/>
      </rPr>
      <t>」に係る経費として、下記により金</t>
    </r>
    <r>
      <rPr>
        <sz val="10"/>
        <color indexed="30"/>
        <rFont val="ＭＳ Ｐゴシック"/>
        <family val="3"/>
        <charset val="128"/>
      </rPr>
      <t>２，５５０，０００</t>
    </r>
    <r>
      <rPr>
        <sz val="10"/>
        <rFont val="ＭＳ Ｐゴシック"/>
        <family val="3"/>
        <charset val="128"/>
      </rPr>
      <t>円を概算払いにより交付されたく請求いたします。</t>
    </r>
    <phoneticPr fontId="2"/>
  </si>
  <si>
    <t>生研　太郎</t>
    <phoneticPr fontId="2"/>
  </si>
  <si>
    <t>（様式Ⅲ－７）&lt;記載例&gt;</t>
    <rPh sb="1" eb="3">
      <t>ヨウシキ</t>
    </rPh>
    <phoneticPr fontId="2"/>
  </si>
  <si>
    <t>「知」の集積と活用の場による革新的技術創造促進事業(異分野融合発展研究)</t>
    <phoneticPr fontId="2"/>
  </si>
  <si>
    <t>「知」の集積と活用の場による研究開発モデル事業</t>
    <phoneticPr fontId="2"/>
  </si>
  <si>
    <t>革新的技術開発・緊急展開事業(うち経営体強化プロジェクト)</t>
    <phoneticPr fontId="2"/>
  </si>
  <si>
    <t>革新的技術開発・緊急展開事業(うち人工知能未来農業創造プロジェクト)</t>
    <phoneticPr fontId="2"/>
  </si>
  <si>
    <t>○○○○○○○○○○○○○○○○○○○○○○○○○○コンソーシアム</t>
    <phoneticPr fontId="2"/>
  </si>
  <si>
    <t>代表機関</t>
    <rPh sb="0" eb="2">
      <t>ダイヒョウ</t>
    </rPh>
    <rPh sb="2" eb="4">
      <t>キカン</t>
    </rPh>
    <phoneticPr fontId="2"/>
  </si>
  <si>
    <t>SIP(戦略的イノベーション創造プログラム)スマートバイオ産業・農業基盤技術</t>
    <rPh sb="29" eb="31">
      <t>サンギョウ</t>
    </rPh>
    <rPh sb="32" eb="34">
      <t>ノウギョウ</t>
    </rPh>
    <rPh sb="34" eb="36">
      <t>キバン</t>
    </rPh>
    <rPh sb="36" eb="38">
      <t>ギジュツ</t>
    </rPh>
    <phoneticPr fontId="2"/>
  </si>
  <si>
    <t>令和　　年　　月　　日</t>
    <rPh sb="0" eb="1">
      <t>レイ</t>
    </rPh>
    <rPh sb="1" eb="2">
      <t>ワ</t>
    </rPh>
    <phoneticPr fontId="2"/>
  </si>
  <si>
    <r>
      <t>令和</t>
    </r>
    <r>
      <rPr>
        <sz val="10"/>
        <color indexed="30"/>
        <rFont val="ＭＳ Ｐゴシック"/>
        <family val="3"/>
        <charset val="128"/>
      </rPr>
      <t>○○</t>
    </r>
    <r>
      <rPr>
        <sz val="10"/>
        <rFont val="ＭＳ Ｐゴシック"/>
        <family val="3"/>
        <charset val="128"/>
      </rPr>
      <t>年</t>
    </r>
    <r>
      <rPr>
        <sz val="10"/>
        <color indexed="30"/>
        <rFont val="ＭＳ Ｐゴシック"/>
        <family val="3"/>
        <charset val="128"/>
      </rPr>
      <t>○○</t>
    </r>
    <r>
      <rPr>
        <sz val="10"/>
        <rFont val="ＭＳ Ｐゴシック"/>
        <family val="3"/>
        <charset val="128"/>
      </rPr>
      <t>月</t>
    </r>
    <r>
      <rPr>
        <sz val="10"/>
        <color indexed="30"/>
        <rFont val="ＭＳ Ｐゴシック"/>
        <family val="3"/>
        <charset val="128"/>
      </rPr>
      <t>○○</t>
    </r>
    <r>
      <rPr>
        <sz val="10"/>
        <rFont val="ＭＳ Ｐゴシック"/>
        <family val="3"/>
        <charset val="128"/>
      </rPr>
      <t>日</t>
    </r>
    <rPh sb="0" eb="1">
      <t>レイ</t>
    </rPh>
    <rPh sb="1" eb="2">
      <t>ワ</t>
    </rPh>
    <phoneticPr fontId="2"/>
  </si>
  <si>
    <t>　・各事業年度に原則として４回まで請求できますが、契約書別紙の支払計画（概算払請求限度額）に沿って請求ください。</t>
    <rPh sb="2" eb="5">
      <t>カクジギョウ</t>
    </rPh>
    <rPh sb="5" eb="7">
      <t>ネンド</t>
    </rPh>
    <rPh sb="8" eb="10">
      <t>ゲンソク</t>
    </rPh>
    <rPh sb="14" eb="15">
      <t>カイ</t>
    </rPh>
    <rPh sb="17" eb="19">
      <t>セイキュウ</t>
    </rPh>
    <rPh sb="25" eb="28">
      <t>ケイヤクショ</t>
    </rPh>
    <rPh sb="28" eb="30">
      <t>ベッシ</t>
    </rPh>
    <rPh sb="31" eb="33">
      <t>シハライ</t>
    </rPh>
    <rPh sb="33" eb="35">
      <t>ケイカク</t>
    </rPh>
    <rPh sb="36" eb="39">
      <t>ガイサンバラ</t>
    </rPh>
    <rPh sb="39" eb="41">
      <t>セイキュウ</t>
    </rPh>
    <rPh sb="41" eb="44">
      <t>ゲンドガク</t>
    </rPh>
    <rPh sb="46" eb="47">
      <t>ソ</t>
    </rPh>
    <rPh sb="49" eb="51">
      <t>セイキュウ</t>
    </rPh>
    <phoneticPr fontId="2"/>
  </si>
  <si>
    <t>スマート農業技術の開発・実証プロジェクト（うち先導研究プロジェクト）</t>
  </si>
  <si>
    <t>　・なお、１回の請求額上限は、原則として委託費の５０％です。ただし、第４四半期はこの限りではありません。</t>
    <rPh sb="6" eb="7">
      <t>カイ</t>
    </rPh>
    <rPh sb="8" eb="10">
      <t>セイキュウ</t>
    </rPh>
    <rPh sb="10" eb="11">
      <t>ガク</t>
    </rPh>
    <rPh sb="11" eb="13">
      <t>ジョウゲン</t>
    </rPh>
    <rPh sb="15" eb="17">
      <t>ゲンソク</t>
    </rPh>
    <rPh sb="20" eb="23">
      <t>イタクヒ</t>
    </rPh>
    <rPh sb="34" eb="35">
      <t>ダイ</t>
    </rPh>
    <rPh sb="36" eb="39">
      <t>シハンキ</t>
    </rPh>
    <rPh sb="42" eb="43">
      <t>カギ</t>
    </rPh>
    <phoneticPr fontId="2"/>
  </si>
  <si>
    <t>　　（後ろ倒しは可能です。）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</si>
</sst>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indexed="10"/>
      <name val="ＭＳ Ｐゴシック"/>
      <family val="3"/>
      <charset val="128"/>
    </font>
    <font>
      <sz val="9"/>
      <color indexed="8"/>
      <name val="ＭＳ Ｐゴシック"/>
      <family val="3"/>
      <charset val="128"/>
    </font>
    <font>
      <sz val="9"/>
      <name val="ＭＳ Ｐゴシック"/>
      <family val="3"/>
      <charset val="128"/>
    </font>
    <font>
      <sz val="8"/>
      <name val="ＭＳ Ｐゴシック"/>
      <family val="3"/>
      <charset val="128"/>
    </font>
    <font>
      <sz val="9"/>
      <color indexed="8"/>
      <name val="ＭＳ ゴシック"/>
      <family val="3"/>
      <charset val="128"/>
    </font>
    <font>
      <sz val="10"/>
      <color indexed="8"/>
      <name val="ＭＳ Ｐゴシック"/>
      <family val="3"/>
      <charset val="128"/>
    </font>
    <font>
      <b/>
      <sz val="10"/>
      <name val="ＭＳ Ｐゴシック"/>
      <family val="3"/>
      <charset val="128"/>
    </font>
    <font>
      <sz val="8"/>
      <color indexed="81"/>
      <name val="ＭＳ Ｐゴシック"/>
      <family val="3"/>
      <charset val="128"/>
    </font>
    <font>
      <sz val="9"/>
      <color indexed="81"/>
      <name val="ＭＳ Ｐゴシック"/>
      <family val="3"/>
      <charset val="128"/>
    </font>
    <font>
      <sz val="9"/>
      <color indexed="10"/>
      <name val="ＭＳ Ｐゴシック"/>
      <family val="3"/>
      <charset val="128"/>
    </font>
    <font>
      <u/>
      <sz val="10"/>
      <color indexed="10"/>
      <name val="ＭＳ Ｐゴシック"/>
      <family val="3"/>
      <charset val="128"/>
    </font>
    <font>
      <sz val="10"/>
      <color indexed="30"/>
      <name val="ＭＳ Ｐゴシック"/>
      <family val="3"/>
      <charset val="128"/>
    </font>
    <font>
      <sz val="9"/>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0"/>
      <color rgb="FF0070C0"/>
      <name val="ＭＳ Ｐゴシック"/>
      <family val="3"/>
      <charset val="128"/>
    </font>
    <font>
      <sz val="12"/>
      <color rgb="FFFF0000"/>
      <name val="ＭＳ Ｐゴシック"/>
      <family val="3"/>
      <charset val="128"/>
    </font>
    <font>
      <sz val="9"/>
      <color rgb="FF0070C0"/>
      <name val="ＭＳ Ｐゴシック"/>
      <family val="3"/>
      <charset val="128"/>
    </font>
    <font>
      <b/>
      <sz val="10"/>
      <color rgb="FFFF0000"/>
      <name val="ＭＳ Ｐゴシック"/>
      <family val="3"/>
      <charset val="128"/>
    </font>
    <font>
      <sz val="9"/>
      <color rgb="FF0070C0"/>
      <name val="ＭＳ ゴシック"/>
      <family val="3"/>
      <charset val="128"/>
    </font>
    <font>
      <sz val="9"/>
      <color rgb="FFFF0000"/>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86">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3" fillId="0" borderId="5" xfId="0" applyFont="1" applyBorder="1" applyAlignment="1">
      <alignment vertical="center"/>
    </xf>
    <xf numFmtId="0" fontId="7" fillId="0" borderId="4" xfId="0" applyFont="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3" fillId="0" borderId="8" xfId="0" applyFont="1" applyBorder="1" applyAlignment="1">
      <alignment vertical="center"/>
    </xf>
    <xf numFmtId="0" fontId="7" fillId="0" borderId="7" xfId="0" applyFont="1" applyBorder="1" applyAlignment="1">
      <alignment vertical="center"/>
    </xf>
    <xf numFmtId="176" fontId="3" fillId="0" borderId="6" xfId="1" applyNumberFormat="1" applyFont="1" applyBorder="1" applyAlignment="1">
      <alignment vertical="center"/>
    </xf>
    <xf numFmtId="176" fontId="3" fillId="0" borderId="7" xfId="0" applyNumberFormat="1" applyFont="1" applyBorder="1" applyAlignment="1">
      <alignment vertical="center"/>
    </xf>
    <xf numFmtId="57" fontId="3" fillId="0" borderId="8" xfId="0" applyNumberFormat="1" applyFont="1" applyBorder="1" applyAlignment="1">
      <alignment vertical="center"/>
    </xf>
    <xf numFmtId="176" fontId="3" fillId="0" borderId="6" xfId="0" applyNumberFormat="1" applyFont="1" applyBorder="1" applyAlignment="1">
      <alignment vertical="center"/>
    </xf>
    <xf numFmtId="0" fontId="3" fillId="0" borderId="0" xfId="0" applyFont="1" applyAlignment="1">
      <alignment horizontal="center" vertical="center"/>
    </xf>
    <xf numFmtId="0" fontId="7" fillId="0" borderId="1" xfId="0" applyFont="1" applyBorder="1" applyAlignment="1">
      <alignment horizontal="center" vertical="center"/>
    </xf>
    <xf numFmtId="176" fontId="3" fillId="0" borderId="9" xfId="0" applyNumberFormat="1" applyFont="1" applyBorder="1" applyAlignment="1">
      <alignment vertical="center"/>
    </xf>
    <xf numFmtId="57" fontId="3" fillId="0" borderId="1" xfId="0" applyNumberFormat="1"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xf>
    <xf numFmtId="0" fontId="7" fillId="0" borderId="0" xfId="0" applyFont="1" applyBorder="1" applyAlignment="1">
      <alignment vertical="center"/>
    </xf>
    <xf numFmtId="58" fontId="3" fillId="0" borderId="8" xfId="0" applyNumberFormat="1" applyFont="1" applyBorder="1" applyAlignment="1">
      <alignment vertical="center"/>
    </xf>
    <xf numFmtId="0" fontId="17" fillId="0" borderId="0" xfId="0" applyFont="1" applyAlignment="1">
      <alignment vertical="center"/>
    </xf>
    <xf numFmtId="176" fontId="18" fillId="0" borderId="6" xfId="1" applyNumberFormat="1" applyFont="1" applyBorder="1" applyAlignment="1">
      <alignment vertical="center"/>
    </xf>
    <xf numFmtId="57" fontId="18" fillId="0" borderId="8" xfId="0" applyNumberFormat="1" applyFont="1" applyBorder="1" applyAlignment="1">
      <alignment vertical="center"/>
    </xf>
    <xf numFmtId="0" fontId="19" fillId="0" borderId="7" xfId="0" applyFont="1" applyBorder="1" applyAlignment="1">
      <alignment vertical="center"/>
    </xf>
    <xf numFmtId="0" fontId="7" fillId="0" borderId="0" xfId="0" applyFont="1" applyAlignment="1">
      <alignment vertical="center"/>
    </xf>
    <xf numFmtId="0" fontId="18"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176" fontId="20" fillId="0" borderId="6" xfId="1" applyNumberFormat="1" applyFont="1" applyBorder="1" applyAlignment="1">
      <alignment vertical="center"/>
    </xf>
    <xf numFmtId="57" fontId="20" fillId="0" borderId="8" xfId="0" applyNumberFormat="1" applyFont="1" applyBorder="1" applyAlignment="1">
      <alignment vertical="center"/>
    </xf>
    <xf numFmtId="0" fontId="22" fillId="0" borderId="7" xfId="0" applyFont="1" applyBorder="1" applyAlignment="1">
      <alignment vertical="center"/>
    </xf>
    <xf numFmtId="176" fontId="23" fillId="0" borderId="6" xfId="0" applyNumberFormat="1" applyFont="1" applyBorder="1" applyAlignment="1">
      <alignment horizontal="center" vertical="center"/>
    </xf>
    <xf numFmtId="176" fontId="23" fillId="0" borderId="7" xfId="0" applyNumberFormat="1" applyFont="1" applyBorder="1" applyAlignment="1">
      <alignment horizontal="center" vertical="center"/>
    </xf>
    <xf numFmtId="0" fontId="3" fillId="0" borderId="0" xfId="0" applyFont="1" applyFill="1" applyAlignment="1">
      <alignment vertical="center"/>
    </xf>
    <xf numFmtId="0" fontId="18" fillId="0" borderId="0" xfId="0" applyFont="1" applyAlignment="1">
      <alignment vertical="center"/>
    </xf>
    <xf numFmtId="0" fontId="22" fillId="0" borderId="0" xfId="0" applyFont="1" applyAlignment="1">
      <alignment vertical="center"/>
    </xf>
    <xf numFmtId="0" fontId="22" fillId="0" borderId="7" xfId="0" applyFont="1" applyFill="1" applyBorder="1" applyAlignment="1">
      <alignment vertical="center"/>
    </xf>
    <xf numFmtId="0" fontId="18" fillId="0" borderId="0" xfId="0" applyFont="1" applyAlignment="1">
      <alignment vertical="center"/>
    </xf>
    <xf numFmtId="0" fontId="20" fillId="0" borderId="0" xfId="0" applyFont="1" applyAlignment="1">
      <alignment vertical="center"/>
    </xf>
    <xf numFmtId="0" fontId="14" fillId="0" borderId="0" xfId="0" applyFont="1" applyBorder="1" applyAlignment="1">
      <alignment horizontal="left" vertical="center" indent="1"/>
    </xf>
    <xf numFmtId="0" fontId="7" fillId="0" borderId="0" xfId="0" applyFont="1" applyBorder="1" applyAlignment="1">
      <alignment horizontal="center" vertical="center"/>
    </xf>
    <xf numFmtId="0" fontId="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2" fillId="0" borderId="7" xfId="0" applyFont="1" applyBorder="1" applyAlignment="1">
      <alignment vertical="center" wrapText="1"/>
    </xf>
    <xf numFmtId="0" fontId="6"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176" fontId="3" fillId="0" borderId="7" xfId="1" applyNumberFormat="1" applyFont="1" applyBorder="1" applyAlignment="1">
      <alignment vertical="top"/>
    </xf>
    <xf numFmtId="0" fontId="0" fillId="0" borderId="7" xfId="0" applyBorder="1" applyAlignment="1">
      <alignment vertical="top"/>
    </xf>
    <xf numFmtId="0" fontId="0" fillId="0" borderId="11" xfId="0" applyBorder="1" applyAlignment="1">
      <alignment vertical="top"/>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20" fillId="0" borderId="0" xfId="0" applyFont="1" applyAlignment="1">
      <alignment vertical="center" wrapText="1"/>
    </xf>
    <xf numFmtId="176" fontId="3" fillId="0" borderId="7" xfId="0" applyNumberFormat="1" applyFont="1" applyFill="1" applyBorder="1" applyAlignment="1">
      <alignment vertical="top"/>
    </xf>
    <xf numFmtId="57" fontId="3" fillId="0" borderId="7" xfId="0" applyNumberFormat="1" applyFont="1" applyFill="1" applyBorder="1" applyAlignment="1">
      <alignment vertical="center"/>
    </xf>
    <xf numFmtId="0" fontId="0" fillId="0" borderId="7" xfId="0" applyBorder="1" applyAlignment="1">
      <alignment vertical="center"/>
    </xf>
    <xf numFmtId="0" fontId="0" fillId="0" borderId="11" xfId="0" applyBorder="1" applyAlignment="1">
      <alignment vertical="center"/>
    </xf>
    <xf numFmtId="176" fontId="3" fillId="0" borderId="7" xfId="1" applyNumberFormat="1" applyFont="1" applyFill="1" applyBorder="1" applyAlignment="1">
      <alignment vertical="top"/>
    </xf>
    <xf numFmtId="0" fontId="25" fillId="0" borderId="4" xfId="0" applyFont="1" applyBorder="1" applyAlignment="1">
      <alignment horizontal="center" vertical="center" wrapText="1"/>
    </xf>
    <xf numFmtId="0" fontId="19" fillId="0" borderId="7" xfId="0" applyFont="1" applyBorder="1" applyAlignment="1">
      <alignment vertical="center" wrapText="1"/>
    </xf>
    <xf numFmtId="0" fontId="18" fillId="0" borderId="0" xfId="0" applyFont="1" applyAlignment="1">
      <alignment vertical="center"/>
    </xf>
    <xf numFmtId="0" fontId="18" fillId="0" borderId="0" xfId="0" applyFont="1" applyAlignment="1">
      <alignment vertical="center" wrapText="1"/>
    </xf>
    <xf numFmtId="0" fontId="9" fillId="0" borderId="4" xfId="0" applyFont="1" applyBorder="1" applyAlignment="1">
      <alignment horizontal="center" vertical="center" wrapText="1"/>
    </xf>
    <xf numFmtId="0" fontId="7" fillId="0" borderId="7" xfId="0" applyFont="1" applyBorder="1" applyAlignment="1">
      <alignment vertical="center" wrapText="1"/>
    </xf>
    <xf numFmtId="0" fontId="3"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231914</xdr:colOff>
      <xdr:row>79</xdr:row>
      <xdr:rowOff>152400</xdr:rowOff>
    </xdr:from>
    <xdr:to>
      <xdr:col>10</xdr:col>
      <xdr:colOff>190501</xdr:colOff>
      <xdr:row>83</xdr:row>
      <xdr:rowOff>66675</xdr:rowOff>
    </xdr:to>
    <xdr:sp macro="" textlink="">
      <xdr:nvSpPr>
        <xdr:cNvPr id="1025" name="AutoShape 1">
          <a:extLst>
            <a:ext uri="{FF2B5EF4-FFF2-40B4-BE49-F238E27FC236}">
              <a16:creationId xmlns:a16="http://schemas.microsoft.com/office/drawing/2014/main" id="{841B9B83-D826-4CEE-8597-4E5C574F4450}"/>
            </a:ext>
          </a:extLst>
        </xdr:cNvPr>
        <xdr:cNvSpPr>
          <a:spLocks noChangeArrowheads="1"/>
        </xdr:cNvSpPr>
      </xdr:nvSpPr>
      <xdr:spPr bwMode="auto">
        <a:xfrm>
          <a:off x="844827" y="16527117"/>
          <a:ext cx="5110370" cy="709406"/>
        </a:xfrm>
        <a:prstGeom prst="wedgeRectCallout">
          <a:avLst>
            <a:gd name="adj1" fmla="val 32630"/>
            <a:gd name="adj2" fmla="val -105176"/>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FF0000"/>
              </a:solidFill>
              <a:latin typeface="ＭＳ Ｐゴシック"/>
              <a:ea typeface="ＭＳ Ｐゴシック"/>
            </a:rPr>
            <a:t>　　※概算払いの時期については、 政府予算の状況等やむを得ない理由によって、要望どおりの</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　　時期に支払いができない場合がありますので、あらかじめ御了承願います。</a:t>
          </a:r>
        </a:p>
      </xdr:txBody>
    </xdr:sp>
    <xdr:clientData/>
  </xdr:twoCellAnchor>
  <xdr:twoCellAnchor>
    <xdr:from>
      <xdr:col>9</xdr:col>
      <xdr:colOff>487681</xdr:colOff>
      <xdr:row>65</xdr:row>
      <xdr:rowOff>180976</xdr:rowOff>
    </xdr:from>
    <xdr:to>
      <xdr:col>10</xdr:col>
      <xdr:colOff>1066800</xdr:colOff>
      <xdr:row>67</xdr:row>
      <xdr:rowOff>85726</xdr:rowOff>
    </xdr:to>
    <xdr:sp macro="" textlink="">
      <xdr:nvSpPr>
        <xdr:cNvPr id="1026" name="AutoShape 2">
          <a:extLst>
            <a:ext uri="{FF2B5EF4-FFF2-40B4-BE49-F238E27FC236}">
              <a16:creationId xmlns:a16="http://schemas.microsoft.com/office/drawing/2014/main" id="{36FE71A2-A878-4983-9CA8-6052F8A414AA}"/>
            </a:ext>
          </a:extLst>
        </xdr:cNvPr>
        <xdr:cNvSpPr>
          <a:spLocks noChangeArrowheads="1"/>
        </xdr:cNvSpPr>
      </xdr:nvSpPr>
      <xdr:spPr bwMode="auto">
        <a:xfrm>
          <a:off x="5612131" y="13496926"/>
          <a:ext cx="1217294" cy="381000"/>
        </a:xfrm>
        <a:prstGeom prst="wedgeRectCallout">
          <a:avLst>
            <a:gd name="adj1" fmla="val -22991"/>
            <a:gd name="adj2" fmla="val 76884"/>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※備考欄には、研究代表者氏名を記入。</a:t>
          </a:r>
        </a:p>
      </xdr:txBody>
    </xdr:sp>
    <xdr:clientData/>
  </xdr:twoCellAnchor>
  <xdr:twoCellAnchor>
    <xdr:from>
      <xdr:col>2</xdr:col>
      <xdr:colOff>224790</xdr:colOff>
      <xdr:row>71</xdr:row>
      <xdr:rowOff>114300</xdr:rowOff>
    </xdr:from>
    <xdr:to>
      <xdr:col>3</xdr:col>
      <xdr:colOff>409678</xdr:colOff>
      <xdr:row>72</xdr:row>
      <xdr:rowOff>123825</xdr:rowOff>
    </xdr:to>
    <xdr:sp macro="" textlink="">
      <xdr:nvSpPr>
        <xdr:cNvPr id="1027" name="AutoShape 3">
          <a:extLst>
            <a:ext uri="{FF2B5EF4-FFF2-40B4-BE49-F238E27FC236}">
              <a16:creationId xmlns:a16="http://schemas.microsoft.com/office/drawing/2014/main" id="{D9E9CABE-37A3-4C4A-BBBB-D39431ED3745}"/>
            </a:ext>
          </a:extLst>
        </xdr:cNvPr>
        <xdr:cNvSpPr>
          <a:spLocks/>
        </xdr:cNvSpPr>
      </xdr:nvSpPr>
      <xdr:spPr bwMode="auto">
        <a:xfrm>
          <a:off x="838200" y="14306550"/>
          <a:ext cx="914400" cy="209550"/>
        </a:xfrm>
        <a:prstGeom prst="borderCallout2">
          <a:avLst>
            <a:gd name="adj1" fmla="val 54546"/>
            <a:gd name="adj2" fmla="val 108333"/>
            <a:gd name="adj3" fmla="val 54546"/>
            <a:gd name="adj4" fmla="val 129167"/>
            <a:gd name="adj5" fmla="val -281819"/>
            <a:gd name="adj6" fmla="val 144792"/>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Ｂ／Ａ×100を記入</a:t>
          </a:r>
        </a:p>
      </xdr:txBody>
    </xdr:sp>
    <xdr:clientData/>
  </xdr:twoCellAnchor>
  <xdr:twoCellAnchor>
    <xdr:from>
      <xdr:col>3</xdr:col>
      <xdr:colOff>508635</xdr:colOff>
      <xdr:row>72</xdr:row>
      <xdr:rowOff>152400</xdr:rowOff>
    </xdr:from>
    <xdr:to>
      <xdr:col>5</xdr:col>
      <xdr:colOff>302924</xdr:colOff>
      <xdr:row>73</xdr:row>
      <xdr:rowOff>161925</xdr:rowOff>
    </xdr:to>
    <xdr:sp macro="" textlink="">
      <xdr:nvSpPr>
        <xdr:cNvPr id="1028" name="AutoShape 4">
          <a:extLst>
            <a:ext uri="{FF2B5EF4-FFF2-40B4-BE49-F238E27FC236}">
              <a16:creationId xmlns:a16="http://schemas.microsoft.com/office/drawing/2014/main" id="{331A8769-03CF-4A36-9050-83537CB415B5}"/>
            </a:ext>
          </a:extLst>
        </xdr:cNvPr>
        <xdr:cNvSpPr>
          <a:spLocks/>
        </xdr:cNvSpPr>
      </xdr:nvSpPr>
      <xdr:spPr bwMode="auto">
        <a:xfrm>
          <a:off x="1857375" y="14544675"/>
          <a:ext cx="914400" cy="209550"/>
        </a:xfrm>
        <a:prstGeom prst="borderCallout2">
          <a:avLst>
            <a:gd name="adj1" fmla="val 54546"/>
            <a:gd name="adj2" fmla="val 108333"/>
            <a:gd name="adj3" fmla="val 54546"/>
            <a:gd name="adj4" fmla="val 135417"/>
            <a:gd name="adj5" fmla="val -418181"/>
            <a:gd name="adj6" fmla="val 155208"/>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Ｃ／Ａ×100を記入</a:t>
          </a:r>
        </a:p>
      </xdr:txBody>
    </xdr:sp>
    <xdr:clientData/>
  </xdr:twoCellAnchor>
  <xdr:twoCellAnchor>
    <xdr:from>
      <xdr:col>6</xdr:col>
      <xdr:colOff>78105</xdr:colOff>
      <xdr:row>71</xdr:row>
      <xdr:rowOff>190500</xdr:rowOff>
    </xdr:from>
    <xdr:to>
      <xdr:col>7</xdr:col>
      <xdr:colOff>596073</xdr:colOff>
      <xdr:row>73</xdr:row>
      <xdr:rowOff>0</xdr:rowOff>
    </xdr:to>
    <xdr:sp macro="" textlink="">
      <xdr:nvSpPr>
        <xdr:cNvPr id="1029" name="AutoShape 5">
          <a:extLst>
            <a:ext uri="{FF2B5EF4-FFF2-40B4-BE49-F238E27FC236}">
              <a16:creationId xmlns:a16="http://schemas.microsoft.com/office/drawing/2014/main" id="{86031812-695E-42DE-B00B-900973F712B5}"/>
            </a:ext>
          </a:extLst>
        </xdr:cNvPr>
        <xdr:cNvSpPr>
          <a:spLocks/>
        </xdr:cNvSpPr>
      </xdr:nvSpPr>
      <xdr:spPr bwMode="auto">
        <a:xfrm>
          <a:off x="3276600" y="14382750"/>
          <a:ext cx="914400" cy="209550"/>
        </a:xfrm>
        <a:prstGeom prst="borderCallout2">
          <a:avLst>
            <a:gd name="adj1" fmla="val 54546"/>
            <a:gd name="adj2" fmla="val 108333"/>
            <a:gd name="adj3" fmla="val 54546"/>
            <a:gd name="adj4" fmla="val 123958"/>
            <a:gd name="adj5" fmla="val -300000"/>
            <a:gd name="adj6" fmla="val 136458"/>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Ｄ／Ａ×100を記入</a:t>
          </a:r>
        </a:p>
      </xdr:txBody>
    </xdr:sp>
    <xdr:clientData/>
  </xdr:twoCellAnchor>
  <xdr:twoCellAnchor>
    <xdr:from>
      <xdr:col>10</xdr:col>
      <xdr:colOff>330798</xdr:colOff>
      <xdr:row>61</xdr:row>
      <xdr:rowOff>197783</xdr:rowOff>
    </xdr:from>
    <xdr:to>
      <xdr:col>11</xdr:col>
      <xdr:colOff>31041</xdr:colOff>
      <xdr:row>63</xdr:row>
      <xdr:rowOff>5603</xdr:rowOff>
    </xdr:to>
    <xdr:sp macro="" textlink="">
      <xdr:nvSpPr>
        <xdr:cNvPr id="1033" name="AutoShape 9">
          <a:extLst>
            <a:ext uri="{FF2B5EF4-FFF2-40B4-BE49-F238E27FC236}">
              <a16:creationId xmlns:a16="http://schemas.microsoft.com/office/drawing/2014/main" id="{ADC87E83-E596-476D-8332-3D6CF67BB6AF}"/>
            </a:ext>
          </a:extLst>
        </xdr:cNvPr>
        <xdr:cNvSpPr>
          <a:spLocks/>
        </xdr:cNvSpPr>
      </xdr:nvSpPr>
      <xdr:spPr bwMode="auto">
        <a:xfrm>
          <a:off x="6093423" y="12237383"/>
          <a:ext cx="1043268" cy="207870"/>
        </a:xfrm>
        <a:prstGeom prst="borderCallout2">
          <a:avLst>
            <a:gd name="adj1" fmla="val 54546"/>
            <a:gd name="adj2" fmla="val -8333"/>
            <a:gd name="adj3" fmla="val 54546"/>
            <a:gd name="adj4" fmla="val -25000"/>
            <a:gd name="adj5" fmla="val -50000"/>
            <a:gd name="adj6" fmla="val -37500"/>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Ｃ</a:t>
          </a:r>
          <a:r>
            <a:rPr lang="ja-JP" altLang="en-US" sz="800" b="1" i="0" u="none" strike="noStrike" baseline="0">
              <a:solidFill>
                <a:srgbClr val="FF0000"/>
              </a:solidFill>
              <a:latin typeface="ＭＳ Ｐゴシック"/>
              <a:ea typeface="ＭＳ Ｐゴシック"/>
            </a:rPr>
            <a:t> </a:t>
          </a:r>
          <a:r>
            <a:rPr lang="ja-JP" altLang="en-US" sz="800" b="0" i="0" u="none" strike="noStrike" baseline="0">
              <a:solidFill>
                <a:srgbClr val="FF0000"/>
              </a:solidFill>
              <a:latin typeface="ＭＳ Ｐゴシック"/>
              <a:ea typeface="ＭＳ Ｐゴシック"/>
            </a:rPr>
            <a:t>の金額を記入</a:t>
          </a:r>
        </a:p>
      </xdr:txBody>
    </xdr:sp>
    <xdr:clientData/>
  </xdr:twoCellAnchor>
  <xdr:twoCellAnchor>
    <xdr:from>
      <xdr:col>9</xdr:col>
      <xdr:colOff>8067</xdr:colOff>
      <xdr:row>55</xdr:row>
      <xdr:rowOff>34178</xdr:rowOff>
    </xdr:from>
    <xdr:to>
      <xdr:col>9</xdr:col>
      <xdr:colOff>628574</xdr:colOff>
      <xdr:row>58</xdr:row>
      <xdr:rowOff>45384</xdr:rowOff>
    </xdr:to>
    <xdr:sp macro="" textlink="">
      <xdr:nvSpPr>
        <xdr:cNvPr id="3" name="円/楕円 2">
          <a:extLst>
            <a:ext uri="{FF2B5EF4-FFF2-40B4-BE49-F238E27FC236}">
              <a16:creationId xmlns:a16="http://schemas.microsoft.com/office/drawing/2014/main" id="{7363D248-9A5B-42A3-B1C0-2BFBDBE7E828}"/>
            </a:ext>
          </a:extLst>
        </xdr:cNvPr>
        <xdr:cNvSpPr/>
      </xdr:nvSpPr>
      <xdr:spPr bwMode="auto">
        <a:xfrm>
          <a:off x="5140137" y="10873628"/>
          <a:ext cx="614643" cy="611281"/>
        </a:xfrm>
        <a:prstGeom prst="ellipse">
          <a:avLst/>
        </a:prstGeom>
        <a:noFill/>
        <a:ln w="9525" cap="flat" cmpd="sng" algn="ctr">
          <a:solidFill>
            <a:srgbClr val="0070C0"/>
          </a:solidFill>
          <a:prstDash val="solid"/>
          <a:round/>
          <a:headEnd type="none" w="med" len="med"/>
          <a:tailEnd type="none" w="med" len="med"/>
        </a:ln>
        <a:effectLst/>
        <a:extLst/>
      </xdr:spPr>
      <xdr:txBody>
        <a:bodyPr vertOverflow="clip" horzOverflow="clip" vert="wordArtVertRtl" wrap="square" lIns="18288" tIns="0" rIns="0" bIns="0" rtlCol="0" anchor="ctr" upright="1"/>
        <a:lstStyle/>
        <a:p>
          <a:pPr algn="ctr"/>
          <a:r>
            <a:rPr kumimoji="1" lang="ja-JP" altLang="en-US" sz="1100">
              <a:solidFill>
                <a:srgbClr val="0070C0"/>
              </a:solidFill>
            </a:rPr>
            <a:t>印</a:t>
          </a:r>
        </a:p>
      </xdr:txBody>
    </xdr:sp>
    <xdr:clientData/>
  </xdr:twoCellAnchor>
  <xdr:twoCellAnchor>
    <xdr:from>
      <xdr:col>2</xdr:col>
      <xdr:colOff>125730</xdr:colOff>
      <xdr:row>74</xdr:row>
      <xdr:rowOff>9525</xdr:rowOff>
    </xdr:from>
    <xdr:to>
      <xdr:col>3</xdr:col>
      <xdr:colOff>556178</xdr:colOff>
      <xdr:row>75</xdr:row>
      <xdr:rowOff>152400</xdr:rowOff>
    </xdr:to>
    <xdr:sp macro="" textlink="">
      <xdr:nvSpPr>
        <xdr:cNvPr id="9" name="AutoShape 3">
          <a:extLst>
            <a:ext uri="{FF2B5EF4-FFF2-40B4-BE49-F238E27FC236}">
              <a16:creationId xmlns:a16="http://schemas.microsoft.com/office/drawing/2014/main" id="{2099CC9A-1E23-497F-BD5A-4D54C79A3C2A}"/>
            </a:ext>
          </a:extLst>
        </xdr:cNvPr>
        <xdr:cNvSpPr>
          <a:spLocks/>
        </xdr:cNvSpPr>
      </xdr:nvSpPr>
      <xdr:spPr bwMode="auto">
        <a:xfrm>
          <a:off x="733425" y="14792325"/>
          <a:ext cx="1285876" cy="342900"/>
        </a:xfrm>
        <a:prstGeom prst="borderCallout2">
          <a:avLst>
            <a:gd name="adj1" fmla="val 59091"/>
            <a:gd name="adj2" fmla="val -2778"/>
            <a:gd name="adj3" fmla="val 59091"/>
            <a:gd name="adj4" fmla="val -17129"/>
            <a:gd name="adj5" fmla="val -290152"/>
            <a:gd name="adj6" fmla="val 6644"/>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FF0000"/>
              </a:solidFill>
              <a:latin typeface="ＭＳ Ｐゴシック"/>
              <a:ea typeface="ＭＳ Ｐゴシック"/>
            </a:rPr>
            <a:t>複数年度契約の場合、</a:t>
          </a:r>
          <a:endParaRPr lang="en-US" altLang="ja-JP" sz="800" b="0" i="0" u="none" strike="noStrike" baseline="0">
            <a:solidFill>
              <a:srgbClr val="FF0000"/>
            </a:solidFill>
            <a:latin typeface="ＭＳ Ｐゴシック"/>
            <a:ea typeface="ＭＳ Ｐゴシック"/>
          </a:endParaRPr>
        </a:p>
        <a:p>
          <a:pPr algn="ctr" rtl="0">
            <a:lnSpc>
              <a:spcPts val="900"/>
            </a:lnSpc>
            <a:defRPr sz="1000"/>
          </a:pPr>
          <a:r>
            <a:rPr lang="ja-JP" altLang="en-US" sz="800" b="0" i="0" u="none" strike="noStrike" baseline="0">
              <a:solidFill>
                <a:srgbClr val="FF0000"/>
              </a:solidFill>
              <a:latin typeface="ＭＳ Ｐゴシック"/>
              <a:ea typeface="ＭＳ Ｐゴシック"/>
            </a:rPr>
            <a:t>当年度分のみを書くこと</a:t>
          </a:r>
        </a:p>
      </xdr:txBody>
    </xdr:sp>
    <xdr:clientData/>
  </xdr:twoCellAnchor>
  <xdr:twoCellAnchor>
    <xdr:from>
      <xdr:col>9</xdr:col>
      <xdr:colOff>142875</xdr:colOff>
      <xdr:row>69</xdr:row>
      <xdr:rowOff>28575</xdr:rowOff>
    </xdr:from>
    <xdr:to>
      <xdr:col>10</xdr:col>
      <xdr:colOff>1066647</xdr:colOff>
      <xdr:row>71</xdr:row>
      <xdr:rowOff>163884</xdr:rowOff>
    </xdr:to>
    <xdr:sp macro="" textlink="">
      <xdr:nvSpPr>
        <xdr:cNvPr id="10" name="AutoShape 2">
          <a:extLst>
            <a:ext uri="{FF2B5EF4-FFF2-40B4-BE49-F238E27FC236}">
              <a16:creationId xmlns:a16="http://schemas.microsoft.com/office/drawing/2014/main" id="{D8CA1FB2-22DD-494A-B165-80832EC57D41}"/>
            </a:ext>
          </a:extLst>
        </xdr:cNvPr>
        <xdr:cNvSpPr>
          <a:spLocks noChangeArrowheads="1"/>
        </xdr:cNvSpPr>
      </xdr:nvSpPr>
      <xdr:spPr bwMode="auto">
        <a:xfrm>
          <a:off x="5267325" y="14220825"/>
          <a:ext cx="1561947" cy="535359"/>
        </a:xfrm>
        <a:prstGeom prst="wedgeRectCallout">
          <a:avLst>
            <a:gd name="adj1" fmla="val -66206"/>
            <a:gd name="adj2" fmla="val -44020"/>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既受領額</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今回請求額</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残高の合計を</a:t>
          </a:r>
          <a:r>
            <a:rPr lang="en-US" altLang="ja-JP" sz="900" b="0" i="0" u="none" strike="noStrike" baseline="0">
              <a:solidFill>
                <a:srgbClr val="FF0000"/>
              </a:solidFill>
              <a:latin typeface="ＭＳ Ｐゴシック"/>
              <a:ea typeface="ＭＳ Ｐゴシック"/>
            </a:rPr>
            <a:t>100</a:t>
          </a:r>
          <a:r>
            <a:rPr lang="ja-JP" altLang="en-US" sz="900" b="0" i="0" u="none" strike="noStrike" baseline="0">
              <a:solidFill>
                <a:srgbClr val="FF0000"/>
              </a:solidFill>
              <a:latin typeface="ＭＳ Ｐゴシック"/>
              <a:ea typeface="ＭＳ Ｐゴシック"/>
            </a:rPr>
            <a:t>％となるように調整。</a:t>
          </a:r>
        </a:p>
      </xdr:txBody>
    </xdr:sp>
    <xdr:clientData/>
  </xdr:twoCellAnchor>
  <xdr:twoCellAnchor>
    <xdr:from>
      <xdr:col>2</xdr:col>
      <xdr:colOff>298173</xdr:colOff>
      <xdr:row>83</xdr:row>
      <xdr:rowOff>115955</xdr:rowOff>
    </xdr:from>
    <xdr:to>
      <xdr:col>7</xdr:col>
      <xdr:colOff>496955</xdr:colOff>
      <xdr:row>86</xdr:row>
      <xdr:rowOff>82825</xdr:rowOff>
    </xdr:to>
    <xdr:sp macro="" textlink="">
      <xdr:nvSpPr>
        <xdr:cNvPr id="11" name="AutoShape 3">
          <a:extLst>
            <a:ext uri="{FF2B5EF4-FFF2-40B4-BE49-F238E27FC236}">
              <a16:creationId xmlns:a16="http://schemas.microsoft.com/office/drawing/2014/main" id="{223BB38F-412C-416A-A8CA-BE2C00B830B6}"/>
            </a:ext>
          </a:extLst>
        </xdr:cNvPr>
        <xdr:cNvSpPr>
          <a:spLocks/>
        </xdr:cNvSpPr>
      </xdr:nvSpPr>
      <xdr:spPr bwMode="auto">
        <a:xfrm>
          <a:off x="911086" y="17285803"/>
          <a:ext cx="3420717" cy="496957"/>
        </a:xfrm>
        <a:prstGeom prst="borderCallout2">
          <a:avLst>
            <a:gd name="adj1" fmla="val 59091"/>
            <a:gd name="adj2" fmla="val -2778"/>
            <a:gd name="adj3" fmla="val 54091"/>
            <a:gd name="adj4" fmla="val -12529"/>
            <a:gd name="adj5" fmla="val -185152"/>
            <a:gd name="adj6" fmla="val -20233"/>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請求書に記載する代表者名は、原則、委託契約書の代表者ですが、内部規程により契約代表者と請求書の発行責任者が異なっている場合は、様式下欄余白部分にその旨を注記して下さい。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75</xdr:row>
      <xdr:rowOff>180975</xdr:rowOff>
    </xdr:from>
    <xdr:to>
      <xdr:col>9</xdr:col>
      <xdr:colOff>333406</xdr:colOff>
      <xdr:row>80</xdr:row>
      <xdr:rowOff>28575</xdr:rowOff>
    </xdr:to>
    <xdr:sp macro="" textlink="">
      <xdr:nvSpPr>
        <xdr:cNvPr id="2" name="AutoShape 1">
          <a:extLst>
            <a:ext uri="{FF2B5EF4-FFF2-40B4-BE49-F238E27FC236}">
              <a16:creationId xmlns:a16="http://schemas.microsoft.com/office/drawing/2014/main" id="{466B0D4C-37E0-4F34-BC81-8875B7BE2E9A}"/>
            </a:ext>
          </a:extLst>
        </xdr:cNvPr>
        <xdr:cNvSpPr>
          <a:spLocks noChangeArrowheads="1"/>
        </xdr:cNvSpPr>
      </xdr:nvSpPr>
      <xdr:spPr bwMode="auto">
        <a:xfrm>
          <a:off x="165735" y="15668625"/>
          <a:ext cx="5292121" cy="847725"/>
        </a:xfrm>
        <a:prstGeom prst="wedgeRectCallout">
          <a:avLst>
            <a:gd name="adj1" fmla="val 40431"/>
            <a:gd name="adj2" fmla="val -7584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000000"/>
              </a:solidFill>
              <a:latin typeface="ＭＳ Ｐゴシック"/>
              <a:ea typeface="ＭＳ Ｐゴシック"/>
            </a:rPr>
            <a:t>　※残高欄の出来高は概算払い時に、その割合まで支払う（請求する）ことができるという数</a:t>
          </a:r>
        </a:p>
        <a:p>
          <a:pPr algn="l" rtl="0">
            <a:lnSpc>
              <a:spcPts val="800"/>
            </a:lnSpc>
            <a:defRPr sz="1000"/>
          </a:pPr>
          <a:r>
            <a:rPr lang="ja-JP" altLang="en-US" sz="900" b="0" i="0" u="none" strike="noStrike" baseline="0">
              <a:solidFill>
                <a:srgbClr val="000000"/>
              </a:solidFill>
              <a:latin typeface="ＭＳ Ｐゴシック"/>
              <a:ea typeface="ＭＳ Ｐゴシック"/>
            </a:rPr>
            <a:t>　　 値を示しています。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※概算払いの時期については、 政府予算の状況等やむを得ない理由によって、要望どおりの時期に</a:t>
          </a:r>
        </a:p>
        <a:p>
          <a:pPr algn="l" rtl="0">
            <a:lnSpc>
              <a:spcPts val="900"/>
            </a:lnSpc>
            <a:defRPr sz="1000"/>
          </a:pPr>
          <a:r>
            <a:rPr lang="ja-JP" altLang="en-US" sz="900" b="0" i="0" u="none" strike="noStrike" baseline="0">
              <a:solidFill>
                <a:srgbClr val="000000"/>
              </a:solidFill>
              <a:latin typeface="ＭＳ Ｐゴシック"/>
              <a:ea typeface="ＭＳ Ｐゴシック"/>
            </a:rPr>
            <a:t>　　支払いができない場合がありますので、あらかじめ御了承願います。</a:t>
          </a:r>
        </a:p>
      </xdr:txBody>
    </xdr:sp>
    <xdr:clientData/>
  </xdr:twoCellAnchor>
  <xdr:twoCellAnchor>
    <xdr:from>
      <xdr:col>9</xdr:col>
      <xdr:colOff>468630</xdr:colOff>
      <xdr:row>67</xdr:row>
      <xdr:rowOff>190500</xdr:rowOff>
    </xdr:from>
    <xdr:to>
      <xdr:col>11</xdr:col>
      <xdr:colOff>49377</xdr:colOff>
      <xdr:row>70</xdr:row>
      <xdr:rowOff>125784</xdr:rowOff>
    </xdr:to>
    <xdr:sp macro="" textlink="">
      <xdr:nvSpPr>
        <xdr:cNvPr id="3" name="AutoShape 2">
          <a:extLst>
            <a:ext uri="{FF2B5EF4-FFF2-40B4-BE49-F238E27FC236}">
              <a16:creationId xmlns:a16="http://schemas.microsoft.com/office/drawing/2014/main" id="{6CB0E5AC-CA42-4B12-899A-8B4CD04C4C85}"/>
            </a:ext>
          </a:extLst>
        </xdr:cNvPr>
        <xdr:cNvSpPr>
          <a:spLocks noChangeArrowheads="1"/>
        </xdr:cNvSpPr>
      </xdr:nvSpPr>
      <xdr:spPr bwMode="auto">
        <a:xfrm>
          <a:off x="5593080" y="13982700"/>
          <a:ext cx="1561947" cy="535359"/>
        </a:xfrm>
        <a:prstGeom prst="wedgeRectCallout">
          <a:avLst>
            <a:gd name="adj1" fmla="val -19861"/>
            <a:gd name="adj2" fmla="val -9561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※備考欄には、研究代表者氏名を記入。</a:t>
          </a:r>
        </a:p>
      </xdr:txBody>
    </xdr:sp>
    <xdr:clientData/>
  </xdr:twoCellAnchor>
  <xdr:twoCellAnchor>
    <xdr:from>
      <xdr:col>2</xdr:col>
      <xdr:colOff>224790</xdr:colOff>
      <xdr:row>69</xdr:row>
      <xdr:rowOff>114300</xdr:rowOff>
    </xdr:from>
    <xdr:to>
      <xdr:col>3</xdr:col>
      <xdr:colOff>409678</xdr:colOff>
      <xdr:row>70</xdr:row>
      <xdr:rowOff>123825</xdr:rowOff>
    </xdr:to>
    <xdr:sp macro="" textlink="">
      <xdr:nvSpPr>
        <xdr:cNvPr id="4" name="AutoShape 3">
          <a:extLst>
            <a:ext uri="{FF2B5EF4-FFF2-40B4-BE49-F238E27FC236}">
              <a16:creationId xmlns:a16="http://schemas.microsoft.com/office/drawing/2014/main" id="{81AE5CEF-0000-499F-B6FB-AE1B0FC42D7D}"/>
            </a:ext>
          </a:extLst>
        </xdr:cNvPr>
        <xdr:cNvSpPr>
          <a:spLocks/>
        </xdr:cNvSpPr>
      </xdr:nvSpPr>
      <xdr:spPr bwMode="auto">
        <a:xfrm>
          <a:off x="834390" y="14306550"/>
          <a:ext cx="1032613" cy="209550"/>
        </a:xfrm>
        <a:prstGeom prst="borderCallout2">
          <a:avLst>
            <a:gd name="adj1" fmla="val 54546"/>
            <a:gd name="adj2" fmla="val 108333"/>
            <a:gd name="adj3" fmla="val 54546"/>
            <a:gd name="adj4" fmla="val 129167"/>
            <a:gd name="adj5" fmla="val -281819"/>
            <a:gd name="adj6" fmla="val 14479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Ｂ／Ａ×100を記入</a:t>
          </a:r>
        </a:p>
      </xdr:txBody>
    </xdr:sp>
    <xdr:clientData/>
  </xdr:twoCellAnchor>
  <xdr:twoCellAnchor>
    <xdr:from>
      <xdr:col>3</xdr:col>
      <xdr:colOff>508635</xdr:colOff>
      <xdr:row>70</xdr:row>
      <xdr:rowOff>152400</xdr:rowOff>
    </xdr:from>
    <xdr:to>
      <xdr:col>5</xdr:col>
      <xdr:colOff>302924</xdr:colOff>
      <xdr:row>71</xdr:row>
      <xdr:rowOff>161925</xdr:rowOff>
    </xdr:to>
    <xdr:sp macro="" textlink="">
      <xdr:nvSpPr>
        <xdr:cNvPr id="5" name="AutoShape 4">
          <a:extLst>
            <a:ext uri="{FF2B5EF4-FFF2-40B4-BE49-F238E27FC236}">
              <a16:creationId xmlns:a16="http://schemas.microsoft.com/office/drawing/2014/main" id="{5DE9DC2F-890F-4B26-869E-FD96E1B41FFE}"/>
            </a:ext>
          </a:extLst>
        </xdr:cNvPr>
        <xdr:cNvSpPr>
          <a:spLocks/>
        </xdr:cNvSpPr>
      </xdr:nvSpPr>
      <xdr:spPr bwMode="auto">
        <a:xfrm>
          <a:off x="1965960" y="14544675"/>
          <a:ext cx="918239" cy="209550"/>
        </a:xfrm>
        <a:prstGeom prst="borderCallout2">
          <a:avLst>
            <a:gd name="adj1" fmla="val 54546"/>
            <a:gd name="adj2" fmla="val 108333"/>
            <a:gd name="adj3" fmla="val 54546"/>
            <a:gd name="adj4" fmla="val 135417"/>
            <a:gd name="adj5" fmla="val -418181"/>
            <a:gd name="adj6" fmla="val 1552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Ｃ／Ａ×100を記入</a:t>
          </a:r>
        </a:p>
      </xdr:txBody>
    </xdr:sp>
    <xdr:clientData/>
  </xdr:twoCellAnchor>
  <xdr:twoCellAnchor>
    <xdr:from>
      <xdr:col>6</xdr:col>
      <xdr:colOff>78105</xdr:colOff>
      <xdr:row>69</xdr:row>
      <xdr:rowOff>190500</xdr:rowOff>
    </xdr:from>
    <xdr:to>
      <xdr:col>7</xdr:col>
      <xdr:colOff>596073</xdr:colOff>
      <xdr:row>71</xdr:row>
      <xdr:rowOff>0</xdr:rowOff>
    </xdr:to>
    <xdr:sp macro="" textlink="">
      <xdr:nvSpPr>
        <xdr:cNvPr id="6" name="AutoShape 5">
          <a:extLst>
            <a:ext uri="{FF2B5EF4-FFF2-40B4-BE49-F238E27FC236}">
              <a16:creationId xmlns:a16="http://schemas.microsoft.com/office/drawing/2014/main" id="{D274BFEB-138C-4926-9104-0F57F0EB03C8}"/>
            </a:ext>
          </a:extLst>
        </xdr:cNvPr>
        <xdr:cNvSpPr>
          <a:spLocks/>
        </xdr:cNvSpPr>
      </xdr:nvSpPr>
      <xdr:spPr bwMode="auto">
        <a:xfrm>
          <a:off x="3516630" y="14382750"/>
          <a:ext cx="908493" cy="209550"/>
        </a:xfrm>
        <a:prstGeom prst="borderCallout2">
          <a:avLst>
            <a:gd name="adj1" fmla="val 54546"/>
            <a:gd name="adj2" fmla="val 108333"/>
            <a:gd name="adj3" fmla="val 54546"/>
            <a:gd name="adj4" fmla="val 123958"/>
            <a:gd name="adj5" fmla="val -300000"/>
            <a:gd name="adj6" fmla="val 13645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Ｄ／Ａ×100を記入</a:t>
          </a:r>
        </a:p>
      </xdr:txBody>
    </xdr:sp>
    <xdr:clientData/>
  </xdr:twoCellAnchor>
  <xdr:twoCellAnchor>
    <xdr:from>
      <xdr:col>10</xdr:col>
      <xdr:colOff>330798</xdr:colOff>
      <xdr:row>59</xdr:row>
      <xdr:rowOff>197783</xdr:rowOff>
    </xdr:from>
    <xdr:to>
      <xdr:col>11</xdr:col>
      <xdr:colOff>31041</xdr:colOff>
      <xdr:row>61</xdr:row>
      <xdr:rowOff>5603</xdr:rowOff>
    </xdr:to>
    <xdr:sp macro="" textlink="">
      <xdr:nvSpPr>
        <xdr:cNvPr id="7" name="AutoShape 9">
          <a:extLst>
            <a:ext uri="{FF2B5EF4-FFF2-40B4-BE49-F238E27FC236}">
              <a16:creationId xmlns:a16="http://schemas.microsoft.com/office/drawing/2014/main" id="{5889D8A3-5FC6-4AA7-88DA-9613E41C9D21}"/>
            </a:ext>
          </a:extLst>
        </xdr:cNvPr>
        <xdr:cNvSpPr>
          <a:spLocks/>
        </xdr:cNvSpPr>
      </xdr:nvSpPr>
      <xdr:spPr bwMode="auto">
        <a:xfrm>
          <a:off x="6093423" y="12237383"/>
          <a:ext cx="1043268" cy="207870"/>
        </a:xfrm>
        <a:prstGeom prst="borderCallout2">
          <a:avLst>
            <a:gd name="adj1" fmla="val 54546"/>
            <a:gd name="adj2" fmla="val -8333"/>
            <a:gd name="adj3" fmla="val 54546"/>
            <a:gd name="adj4" fmla="val -25000"/>
            <a:gd name="adj5" fmla="val -50000"/>
            <a:gd name="adj6" fmla="val -37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Ｃ</a:t>
          </a:r>
          <a:r>
            <a:rPr lang="ja-JP" altLang="en-US" sz="800" b="1"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の金額を記入</a:t>
          </a:r>
        </a:p>
      </xdr:txBody>
    </xdr:sp>
    <xdr:clientData/>
  </xdr:twoCellAnchor>
  <xdr:twoCellAnchor>
    <xdr:from>
      <xdr:col>9</xdr:col>
      <xdr:colOff>8067</xdr:colOff>
      <xdr:row>53</xdr:row>
      <xdr:rowOff>34178</xdr:rowOff>
    </xdr:from>
    <xdr:to>
      <xdr:col>9</xdr:col>
      <xdr:colOff>628574</xdr:colOff>
      <xdr:row>56</xdr:row>
      <xdr:rowOff>45384</xdr:rowOff>
    </xdr:to>
    <xdr:sp macro="" textlink="">
      <xdr:nvSpPr>
        <xdr:cNvPr id="8" name="円/楕円 7">
          <a:extLst>
            <a:ext uri="{FF2B5EF4-FFF2-40B4-BE49-F238E27FC236}">
              <a16:creationId xmlns:a16="http://schemas.microsoft.com/office/drawing/2014/main" id="{5053E08D-714F-4E20-8657-78EDCECA5414}"/>
            </a:ext>
          </a:extLst>
        </xdr:cNvPr>
        <xdr:cNvSpPr/>
      </xdr:nvSpPr>
      <xdr:spPr bwMode="auto">
        <a:xfrm>
          <a:off x="5132517" y="10873628"/>
          <a:ext cx="620507" cy="611281"/>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vert="wordArtVertRtl" wrap="square" lIns="18288" tIns="0" rIns="0" bIns="0" rtlCol="0" anchor="ctr" upright="1"/>
        <a:lstStyle/>
        <a:p>
          <a:pPr algn="ctr"/>
          <a:r>
            <a:rPr kumimoji="1" lang="ja-JP" altLang="en-US" sz="1100">
              <a:solidFill>
                <a:srgbClr val="FF0000"/>
              </a:solidFill>
            </a:rPr>
            <a:t>代表者印</a:t>
          </a:r>
        </a:p>
      </xdr:txBody>
    </xdr:sp>
    <xdr:clientData/>
  </xdr:twoCellAnchor>
  <xdr:twoCellAnchor>
    <xdr:from>
      <xdr:col>2</xdr:col>
      <xdr:colOff>125730</xdr:colOff>
      <xdr:row>72</xdr:row>
      <xdr:rowOff>9525</xdr:rowOff>
    </xdr:from>
    <xdr:to>
      <xdr:col>3</xdr:col>
      <xdr:colOff>556178</xdr:colOff>
      <xdr:row>73</xdr:row>
      <xdr:rowOff>152400</xdr:rowOff>
    </xdr:to>
    <xdr:sp macro="" textlink="">
      <xdr:nvSpPr>
        <xdr:cNvPr id="9" name="AutoShape 3">
          <a:extLst>
            <a:ext uri="{FF2B5EF4-FFF2-40B4-BE49-F238E27FC236}">
              <a16:creationId xmlns:a16="http://schemas.microsoft.com/office/drawing/2014/main" id="{D5294DD9-420B-4E3C-BE44-8EFD1ABC5092}"/>
            </a:ext>
          </a:extLst>
        </xdr:cNvPr>
        <xdr:cNvSpPr>
          <a:spLocks/>
        </xdr:cNvSpPr>
      </xdr:nvSpPr>
      <xdr:spPr bwMode="auto">
        <a:xfrm>
          <a:off x="735330" y="14792325"/>
          <a:ext cx="1278173" cy="342900"/>
        </a:xfrm>
        <a:prstGeom prst="borderCallout2">
          <a:avLst>
            <a:gd name="adj1" fmla="val 59091"/>
            <a:gd name="adj2" fmla="val -2778"/>
            <a:gd name="adj3" fmla="val 59091"/>
            <a:gd name="adj4" fmla="val -17129"/>
            <a:gd name="adj5" fmla="val -290152"/>
            <a:gd name="adj6" fmla="val 6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複数年度契約の場合、</a:t>
          </a:r>
          <a:endParaRPr lang="en-US" altLang="ja-JP"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当年度分のみを書くこと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9"/>
  <sheetViews>
    <sheetView tabSelected="1" view="pageBreakPreview" topLeftCell="A24" zoomScale="160" zoomScaleNormal="160" zoomScaleSheetLayoutView="160" workbookViewId="0">
      <selection activeCell="H16" sqref="H16"/>
    </sheetView>
  </sheetViews>
  <sheetFormatPr defaultRowHeight="15" customHeight="1" x14ac:dyDescent="0.15"/>
  <cols>
    <col min="1" max="1" width="0.875" style="1" customWidth="1"/>
    <col min="2" max="2" width="7.125" style="1" customWidth="1"/>
    <col min="3" max="3" width="11.125" style="1" customWidth="1"/>
    <col min="4" max="4" width="9.625" style="1" customWidth="1"/>
    <col min="5" max="5" width="5.125" style="1" customWidth="1"/>
    <col min="6" max="6" width="11.25" style="1" customWidth="1"/>
    <col min="7" max="7" width="5.125" style="1" customWidth="1"/>
    <col min="8" max="8" width="11.875" style="1" customWidth="1"/>
    <col min="9" max="9" width="5.125" style="1" customWidth="1"/>
    <col min="10" max="10" width="8.375" style="1" customWidth="1"/>
    <col min="11" max="11" width="17.625" style="1" customWidth="1"/>
    <col min="12" max="12" width="0.875" style="1" customWidth="1"/>
    <col min="13" max="16384" width="9" style="1"/>
  </cols>
  <sheetData>
    <row r="1" spans="2:11" ht="15" customHeight="1" x14ac:dyDescent="0.15">
      <c r="G1" s="54"/>
      <c r="H1" s="54"/>
      <c r="I1" s="54"/>
      <c r="J1" s="54"/>
      <c r="K1" s="54"/>
    </row>
    <row r="2" spans="2:11" ht="15.95" customHeight="1" x14ac:dyDescent="0.15">
      <c r="B2" s="1" t="s">
        <v>46</v>
      </c>
      <c r="G2" s="30"/>
      <c r="H2" s="30"/>
      <c r="I2" s="53"/>
      <c r="J2" s="53"/>
      <c r="K2" s="53"/>
    </row>
    <row r="3" spans="2:11" ht="15.95" customHeight="1" x14ac:dyDescent="0.15"/>
    <row r="4" spans="2:11" ht="15.95" customHeight="1" x14ac:dyDescent="0.15"/>
    <row r="5" spans="2:11" ht="15.95" customHeight="1" x14ac:dyDescent="0.15">
      <c r="B5" s="69" t="s">
        <v>10</v>
      </c>
      <c r="C5" s="70"/>
      <c r="D5" s="70"/>
      <c r="E5" s="70"/>
      <c r="F5" s="70"/>
      <c r="G5" s="70"/>
      <c r="H5" s="70"/>
      <c r="I5" s="70"/>
      <c r="J5" s="70"/>
      <c r="K5" s="70"/>
    </row>
    <row r="6" spans="2:11" ht="15.95" customHeight="1" x14ac:dyDescent="0.15"/>
    <row r="7" spans="2:11" ht="15.95" customHeight="1" x14ac:dyDescent="0.15">
      <c r="K7" s="2" t="s">
        <v>68</v>
      </c>
    </row>
    <row r="8" spans="2:11" ht="15.95" customHeight="1" x14ac:dyDescent="0.15"/>
    <row r="9" spans="2:11" ht="15.95" customHeight="1" x14ac:dyDescent="0.15">
      <c r="B9" s="1" t="s">
        <v>49</v>
      </c>
    </row>
    <row r="10" spans="2:11" ht="15.95" customHeight="1" x14ac:dyDescent="0.15">
      <c r="B10" s="1" t="s">
        <v>27</v>
      </c>
    </row>
    <row r="11" spans="2:11" ht="15.95" customHeight="1" x14ac:dyDescent="0.15"/>
    <row r="12" spans="2:11" ht="15.95" customHeight="1" x14ac:dyDescent="0.15"/>
    <row r="13" spans="2:11" ht="15.95" customHeight="1" x14ac:dyDescent="0.15">
      <c r="E13" s="32" t="s">
        <v>12</v>
      </c>
    </row>
    <row r="14" spans="2:11" ht="15.95" customHeight="1" x14ac:dyDescent="0.15">
      <c r="E14" s="32" t="s">
        <v>32</v>
      </c>
      <c r="G14" s="49" t="s">
        <v>47</v>
      </c>
    </row>
    <row r="15" spans="2:11" ht="15.95" customHeight="1" x14ac:dyDescent="0.15">
      <c r="E15" s="32" t="s">
        <v>31</v>
      </c>
    </row>
    <row r="16" spans="2:11" ht="15.95" customHeight="1" x14ac:dyDescent="0.15">
      <c r="E16" s="32" t="s">
        <v>13</v>
      </c>
      <c r="F16" s="3"/>
      <c r="J16" s="2" t="s">
        <v>14</v>
      </c>
    </row>
    <row r="17" spans="2:15" ht="15.95" customHeight="1" x14ac:dyDescent="0.15"/>
    <row r="18" spans="2:15" ht="15.95" customHeight="1" x14ac:dyDescent="0.15"/>
    <row r="19" spans="2:15" ht="15.95" customHeight="1" x14ac:dyDescent="0.15">
      <c r="B19" s="72" t="s">
        <v>53</v>
      </c>
      <c r="C19" s="72"/>
      <c r="D19" s="72"/>
      <c r="E19" s="72"/>
      <c r="F19" s="72"/>
      <c r="G19" s="72"/>
      <c r="H19" s="72"/>
      <c r="I19" s="72"/>
      <c r="J19" s="72"/>
      <c r="K19" s="72"/>
      <c r="L19" s="47"/>
      <c r="M19" s="47"/>
      <c r="N19" s="47"/>
      <c r="O19" s="47"/>
    </row>
    <row r="20" spans="2:15" ht="15.95" customHeight="1" x14ac:dyDescent="0.15">
      <c r="B20" s="72"/>
      <c r="C20" s="72"/>
      <c r="D20" s="72"/>
      <c r="E20" s="72"/>
      <c r="F20" s="72"/>
      <c r="G20" s="72"/>
      <c r="H20" s="72"/>
      <c r="I20" s="72"/>
      <c r="J20" s="72"/>
      <c r="K20" s="72"/>
      <c r="L20" s="47"/>
      <c r="M20" s="47"/>
      <c r="N20" s="47"/>
      <c r="O20" s="47"/>
    </row>
    <row r="21" spans="2:15" ht="15.95" customHeight="1" x14ac:dyDescent="0.15">
      <c r="B21" s="72"/>
      <c r="C21" s="72"/>
      <c r="D21" s="72"/>
      <c r="E21" s="72"/>
      <c r="F21" s="72"/>
      <c r="G21" s="72"/>
      <c r="H21" s="72"/>
      <c r="I21" s="72"/>
      <c r="J21" s="72"/>
      <c r="K21" s="72"/>
      <c r="L21" s="47"/>
      <c r="M21" s="47"/>
      <c r="N21" s="47"/>
      <c r="O21" s="47"/>
    </row>
    <row r="22" spans="2:15" ht="15.95" customHeight="1" x14ac:dyDescent="0.15">
      <c r="B22" s="72"/>
      <c r="C22" s="72"/>
      <c r="D22" s="72"/>
      <c r="E22" s="72"/>
      <c r="F22" s="72"/>
      <c r="G22" s="72"/>
      <c r="H22" s="72"/>
      <c r="I22" s="72"/>
      <c r="J22" s="72"/>
      <c r="K22" s="72"/>
      <c r="L22" s="47"/>
      <c r="M22" s="47"/>
      <c r="N22" s="47"/>
      <c r="O22" s="47"/>
    </row>
    <row r="23" spans="2:15" ht="15.95" customHeight="1" x14ac:dyDescent="0.15"/>
    <row r="24" spans="2:15" ht="21.75" customHeight="1" x14ac:dyDescent="0.15">
      <c r="B24" s="59" t="s">
        <v>0</v>
      </c>
      <c r="C24" s="59" t="s">
        <v>1</v>
      </c>
      <c r="D24" s="55" t="s">
        <v>2</v>
      </c>
      <c r="E24" s="56"/>
      <c r="F24" s="55" t="s">
        <v>3</v>
      </c>
      <c r="G24" s="56"/>
      <c r="H24" s="55" t="s">
        <v>4</v>
      </c>
      <c r="I24" s="56"/>
      <c r="J24" s="63" t="s">
        <v>23</v>
      </c>
      <c r="K24" s="59" t="s">
        <v>5</v>
      </c>
    </row>
    <row r="25" spans="2:15" ht="21.75" customHeight="1" x14ac:dyDescent="0.15">
      <c r="B25" s="60"/>
      <c r="C25" s="61"/>
      <c r="D25" s="4" t="s">
        <v>6</v>
      </c>
      <c r="E25" s="5" t="s">
        <v>7</v>
      </c>
      <c r="F25" s="4" t="s">
        <v>6</v>
      </c>
      <c r="G25" s="6" t="s">
        <v>7</v>
      </c>
      <c r="H25" s="4" t="s">
        <v>6</v>
      </c>
      <c r="I25" s="6" t="s">
        <v>7</v>
      </c>
      <c r="J25" s="64"/>
      <c r="K25" s="60"/>
    </row>
    <row r="26" spans="2:15" ht="15.95" customHeight="1" x14ac:dyDescent="0.15">
      <c r="B26" s="57" t="s">
        <v>56</v>
      </c>
      <c r="C26" s="7"/>
      <c r="D26" s="8"/>
      <c r="E26" s="8"/>
      <c r="F26" s="8"/>
      <c r="G26" s="8"/>
      <c r="H26" s="8"/>
      <c r="I26" s="8"/>
      <c r="J26" s="9"/>
      <c r="K26" s="10"/>
      <c r="M26" s="1" t="s">
        <v>39</v>
      </c>
    </row>
    <row r="27" spans="2:15" ht="15.95" customHeight="1" x14ac:dyDescent="0.15">
      <c r="B27" s="58"/>
      <c r="C27" s="11" t="s">
        <v>8</v>
      </c>
      <c r="D27" s="12" t="s">
        <v>8</v>
      </c>
      <c r="E27" s="12" t="s">
        <v>9</v>
      </c>
      <c r="F27" s="12" t="s">
        <v>8</v>
      </c>
      <c r="G27" s="12" t="s">
        <v>9</v>
      </c>
      <c r="H27" s="12" t="s">
        <v>8</v>
      </c>
      <c r="I27" s="12" t="s">
        <v>9</v>
      </c>
      <c r="J27" s="31"/>
      <c r="K27" s="14"/>
      <c r="M27" s="1" t="s">
        <v>54</v>
      </c>
    </row>
    <row r="28" spans="2:15" ht="15.95" customHeight="1" x14ac:dyDescent="0.15">
      <c r="B28" s="58"/>
      <c r="C28" s="65"/>
      <c r="D28" s="78"/>
      <c r="E28" s="74" t="str">
        <f>IF(C28="","",ROUND(D28/C28*100,))</f>
        <v/>
      </c>
      <c r="F28" s="78"/>
      <c r="G28" s="74" t="str">
        <f>IF(C28="","",ROUND(F28/C28*100,))</f>
        <v/>
      </c>
      <c r="H28" s="78" t="str">
        <f>IF(C28,C28-D28-F28,"")</f>
        <v/>
      </c>
      <c r="I28" s="74" t="str">
        <f>IF(C28="","",100-E28-G28)</f>
        <v/>
      </c>
      <c r="J28" s="75"/>
      <c r="K28" s="50" t="s">
        <v>52</v>
      </c>
      <c r="M28" s="1" t="s">
        <v>55</v>
      </c>
    </row>
    <row r="29" spans="2:15" ht="15.95" customHeight="1" x14ac:dyDescent="0.15">
      <c r="B29" s="58"/>
      <c r="C29" s="66"/>
      <c r="D29" s="66"/>
      <c r="E29" s="66"/>
      <c r="F29" s="66"/>
      <c r="G29" s="66"/>
      <c r="H29" s="66"/>
      <c r="I29" s="66"/>
      <c r="J29" s="76"/>
      <c r="K29" s="14"/>
      <c r="M29" s="1" t="s">
        <v>63</v>
      </c>
    </row>
    <row r="30" spans="2:15" ht="15.95" customHeight="1" x14ac:dyDescent="0.15">
      <c r="B30" s="58"/>
      <c r="C30" s="66"/>
      <c r="D30" s="66"/>
      <c r="E30" s="66"/>
      <c r="F30" s="66"/>
      <c r="G30" s="66"/>
      <c r="H30" s="66"/>
      <c r="I30" s="66"/>
      <c r="J30" s="76"/>
      <c r="K30" s="14"/>
      <c r="M30" s="1" t="s">
        <v>64</v>
      </c>
    </row>
    <row r="31" spans="2:15" ht="15.95" customHeight="1" x14ac:dyDescent="0.15">
      <c r="B31" s="58"/>
      <c r="C31" s="66"/>
      <c r="D31" s="66"/>
      <c r="E31" s="66"/>
      <c r="F31" s="66"/>
      <c r="G31" s="66"/>
      <c r="H31" s="66"/>
      <c r="I31" s="66"/>
      <c r="J31" s="76"/>
      <c r="K31" s="14"/>
      <c r="M31" s="1" t="s">
        <v>62</v>
      </c>
    </row>
    <row r="32" spans="2:15" ht="15.95" customHeight="1" x14ac:dyDescent="0.15">
      <c r="B32" s="58"/>
      <c r="C32" s="66"/>
      <c r="D32" s="66"/>
      <c r="E32" s="66"/>
      <c r="F32" s="66"/>
      <c r="G32" s="66"/>
      <c r="H32" s="66"/>
      <c r="I32" s="66"/>
      <c r="J32" s="76"/>
      <c r="K32" s="14"/>
      <c r="M32" s="1" t="s">
        <v>61</v>
      </c>
    </row>
    <row r="33" spans="1:13" ht="15" customHeight="1" x14ac:dyDescent="0.15">
      <c r="B33" s="58"/>
      <c r="C33" s="66"/>
      <c r="D33" s="66"/>
      <c r="E33" s="66"/>
      <c r="F33" s="66"/>
      <c r="G33" s="66"/>
      <c r="H33" s="66"/>
      <c r="I33" s="66"/>
      <c r="J33" s="76"/>
      <c r="K33" s="14"/>
      <c r="M33" s="1" t="s">
        <v>67</v>
      </c>
    </row>
    <row r="34" spans="1:13" ht="15.95" customHeight="1" x14ac:dyDescent="0.15">
      <c r="B34" s="58"/>
      <c r="C34" s="66"/>
      <c r="D34" s="66"/>
      <c r="E34" s="66"/>
      <c r="F34" s="66"/>
      <c r="G34" s="66"/>
      <c r="H34" s="66"/>
      <c r="I34" s="66"/>
      <c r="J34" s="76"/>
      <c r="K34" s="14"/>
      <c r="M34" s="1" t="s">
        <v>71</v>
      </c>
    </row>
    <row r="35" spans="1:13" ht="15.95" customHeight="1" x14ac:dyDescent="0.15">
      <c r="B35" s="58"/>
      <c r="C35" s="66"/>
      <c r="D35" s="66"/>
      <c r="E35" s="66"/>
      <c r="F35" s="66"/>
      <c r="G35" s="66"/>
      <c r="H35" s="66"/>
      <c r="I35" s="66"/>
      <c r="J35" s="76"/>
      <c r="K35" s="14"/>
      <c r="M35" s="1" t="s">
        <v>56</v>
      </c>
    </row>
    <row r="36" spans="1:13" ht="15.95" customHeight="1" x14ac:dyDescent="0.15">
      <c r="B36" s="58"/>
      <c r="C36" s="67"/>
      <c r="D36" s="67"/>
      <c r="E36" s="67"/>
      <c r="F36" s="67"/>
      <c r="G36" s="67"/>
      <c r="H36" s="67"/>
      <c r="I36" s="67"/>
      <c r="J36" s="77"/>
      <c r="K36" s="14"/>
    </row>
    <row r="37" spans="1:13" s="19" customFormat="1" ht="24" customHeight="1" x14ac:dyDescent="0.15">
      <c r="B37" s="20" t="s">
        <v>15</v>
      </c>
      <c r="C37" s="21">
        <f t="shared" ref="C37:I37" si="0">SUM(C28:C36)</f>
        <v>0</v>
      </c>
      <c r="D37" s="21">
        <f t="shared" si="0"/>
        <v>0</v>
      </c>
      <c r="E37" s="21">
        <f t="shared" si="0"/>
        <v>0</v>
      </c>
      <c r="F37" s="21">
        <f t="shared" si="0"/>
        <v>0</v>
      </c>
      <c r="G37" s="21">
        <f t="shared" si="0"/>
        <v>0</v>
      </c>
      <c r="H37" s="21">
        <f t="shared" si="0"/>
        <v>0</v>
      </c>
      <c r="I37" s="21">
        <f t="shared" si="0"/>
        <v>0</v>
      </c>
      <c r="J37" s="22"/>
      <c r="K37" s="23"/>
    </row>
    <row r="38" spans="1:13" ht="15.95" customHeight="1" x14ac:dyDescent="0.15"/>
    <row r="39" spans="1:13" ht="15.95" customHeight="1" x14ac:dyDescent="0.15">
      <c r="B39" s="62"/>
      <c r="C39" s="62"/>
      <c r="D39" s="62"/>
      <c r="E39" s="62"/>
      <c r="F39" s="62"/>
      <c r="G39" s="62"/>
      <c r="H39" s="62"/>
      <c r="I39" s="62"/>
      <c r="J39" s="62"/>
      <c r="K39" s="62"/>
    </row>
    <row r="40" spans="1:13" ht="15.95" customHeight="1" x14ac:dyDescent="0.15">
      <c r="B40" s="62"/>
      <c r="C40" s="62"/>
      <c r="D40" s="62"/>
      <c r="E40" s="62"/>
      <c r="F40" s="62"/>
      <c r="G40" s="62"/>
      <c r="H40" s="62"/>
      <c r="I40" s="62"/>
      <c r="J40" s="62"/>
      <c r="K40" s="62"/>
    </row>
    <row r="41" spans="1:13" ht="15.95" customHeight="1" x14ac:dyDescent="0.15">
      <c r="A41" s="40"/>
    </row>
    <row r="42" spans="1:13" ht="15.95" customHeight="1" x14ac:dyDescent="0.15">
      <c r="A42" s="24"/>
      <c r="B42" s="1" t="s">
        <v>60</v>
      </c>
      <c r="G42" s="54"/>
      <c r="H42" s="54"/>
      <c r="I42" s="54"/>
      <c r="J42" s="54"/>
      <c r="K42" s="54"/>
    </row>
    <row r="43" spans="1:13" ht="15.95" customHeight="1" x14ac:dyDescent="0.15">
      <c r="G43" s="30"/>
      <c r="H43" s="30"/>
      <c r="I43" s="53"/>
      <c r="J43" s="53"/>
      <c r="K43" s="53"/>
    </row>
    <row r="44" spans="1:13" ht="15.95" customHeight="1" x14ac:dyDescent="0.15"/>
    <row r="45" spans="1:13" ht="15.95" customHeight="1" x14ac:dyDescent="0.15"/>
    <row r="46" spans="1:13" ht="15.95" customHeight="1" x14ac:dyDescent="0.15">
      <c r="B46" s="69" t="s">
        <v>17</v>
      </c>
      <c r="C46" s="70"/>
      <c r="D46" s="70"/>
      <c r="E46" s="70"/>
      <c r="F46" s="70"/>
      <c r="G46" s="70"/>
      <c r="H46" s="70"/>
      <c r="I46" s="70"/>
      <c r="J46" s="70"/>
      <c r="K46" s="70"/>
    </row>
    <row r="47" spans="1:13" ht="15.95" customHeight="1" x14ac:dyDescent="0.15"/>
    <row r="48" spans="1:13" ht="15.95" customHeight="1" x14ac:dyDescent="0.15">
      <c r="K48" s="2" t="s">
        <v>69</v>
      </c>
    </row>
    <row r="49" spans="2:11" ht="15.95" customHeight="1" x14ac:dyDescent="0.15"/>
    <row r="50" spans="2:11" ht="15.95" customHeight="1" x14ac:dyDescent="0.15">
      <c r="B50" s="1" t="s">
        <v>49</v>
      </c>
    </row>
    <row r="51" spans="2:11" ht="15.95" customHeight="1" x14ac:dyDescent="0.15">
      <c r="B51" s="1" t="s">
        <v>27</v>
      </c>
    </row>
    <row r="52" spans="2:11" ht="15.95" customHeight="1" x14ac:dyDescent="0.15"/>
    <row r="53" spans="2:11" ht="15.95" customHeight="1" x14ac:dyDescent="0.15">
      <c r="E53" s="32"/>
      <c r="G53" s="39" t="s">
        <v>42</v>
      </c>
      <c r="H53" s="39"/>
      <c r="I53" s="39"/>
      <c r="J53" s="39"/>
      <c r="K53" s="39"/>
    </row>
    <row r="54" spans="2:11" ht="30" customHeight="1" x14ac:dyDescent="0.15">
      <c r="E54" s="32"/>
      <c r="G54" s="73" t="s">
        <v>65</v>
      </c>
      <c r="H54" s="52"/>
      <c r="I54" s="52"/>
      <c r="J54" s="52"/>
      <c r="K54" s="52"/>
    </row>
    <row r="55" spans="2:11" ht="15.75" customHeight="1" x14ac:dyDescent="0.15">
      <c r="E55" s="32"/>
      <c r="G55" s="73" t="s">
        <v>66</v>
      </c>
      <c r="H55" s="52"/>
      <c r="I55" s="52"/>
      <c r="J55" s="52"/>
      <c r="K55" s="52"/>
    </row>
    <row r="56" spans="2:11" ht="15.75" customHeight="1" x14ac:dyDescent="0.15">
      <c r="E56" s="32"/>
      <c r="F56" s="3"/>
      <c r="G56" s="73" t="s">
        <v>44</v>
      </c>
      <c r="H56" s="52"/>
      <c r="I56" s="52"/>
      <c r="J56" s="52"/>
      <c r="K56" s="52"/>
    </row>
    <row r="57" spans="2:11" ht="15.95" customHeight="1" x14ac:dyDescent="0.15">
      <c r="E57" s="32"/>
      <c r="G57" s="39" t="s">
        <v>50</v>
      </c>
      <c r="H57" s="39"/>
      <c r="I57" s="39"/>
      <c r="J57" s="41"/>
      <c r="K57" s="39"/>
    </row>
    <row r="58" spans="2:11" ht="15.95" customHeight="1" x14ac:dyDescent="0.15"/>
    <row r="59" spans="2:11" ht="15.95" customHeight="1" x14ac:dyDescent="0.15"/>
    <row r="60" spans="2:11" ht="15.95" customHeight="1" x14ac:dyDescent="0.15">
      <c r="B60" s="71" t="s">
        <v>58</v>
      </c>
      <c r="C60" s="71"/>
      <c r="D60" s="71"/>
      <c r="E60" s="71"/>
      <c r="F60" s="71"/>
      <c r="G60" s="71"/>
      <c r="H60" s="71"/>
      <c r="I60" s="71"/>
      <c r="J60" s="71"/>
      <c r="K60" s="71"/>
    </row>
    <row r="61" spans="2:11" ht="15.95" customHeight="1" x14ac:dyDescent="0.15">
      <c r="B61" s="71"/>
      <c r="C61" s="71"/>
      <c r="D61" s="71"/>
      <c r="E61" s="71"/>
      <c r="F61" s="71"/>
      <c r="G61" s="71"/>
      <c r="H61" s="71"/>
      <c r="I61" s="71"/>
      <c r="J61" s="71"/>
      <c r="K61" s="71"/>
    </row>
    <row r="62" spans="2:11" ht="15.95" customHeight="1" x14ac:dyDescent="0.15">
      <c r="B62" s="71"/>
      <c r="C62" s="71"/>
      <c r="D62" s="71"/>
      <c r="E62" s="71"/>
      <c r="F62" s="71"/>
      <c r="G62" s="71"/>
      <c r="H62" s="71"/>
      <c r="I62" s="71"/>
      <c r="J62" s="71"/>
      <c r="K62" s="71"/>
    </row>
    <row r="63" spans="2:11" ht="15.95" customHeight="1" x14ac:dyDescent="0.15">
      <c r="B63" s="71"/>
      <c r="C63" s="71"/>
      <c r="D63" s="71"/>
      <c r="E63" s="71"/>
      <c r="F63" s="71"/>
      <c r="G63" s="71"/>
      <c r="H63" s="71"/>
      <c r="I63" s="71"/>
      <c r="J63" s="71"/>
      <c r="K63" s="71"/>
    </row>
    <row r="64" spans="2:11" ht="15.95" customHeight="1" x14ac:dyDescent="0.15"/>
    <row r="65" spans="2:13" ht="21.75" customHeight="1" x14ac:dyDescent="0.15">
      <c r="B65" s="59" t="s">
        <v>0</v>
      </c>
      <c r="C65" s="59" t="s">
        <v>1</v>
      </c>
      <c r="D65" s="55" t="s">
        <v>2</v>
      </c>
      <c r="E65" s="56"/>
      <c r="F65" s="55" t="s">
        <v>3</v>
      </c>
      <c r="G65" s="56"/>
      <c r="H65" s="55" t="s">
        <v>4</v>
      </c>
      <c r="I65" s="56"/>
      <c r="J65" s="63" t="s">
        <v>23</v>
      </c>
      <c r="K65" s="59" t="s">
        <v>5</v>
      </c>
    </row>
    <row r="66" spans="2:13" ht="21.75" customHeight="1" x14ac:dyDescent="0.15">
      <c r="B66" s="60"/>
      <c r="C66" s="61"/>
      <c r="D66" s="4" t="s">
        <v>6</v>
      </c>
      <c r="E66" s="5" t="s">
        <v>7</v>
      </c>
      <c r="F66" s="4" t="s">
        <v>6</v>
      </c>
      <c r="G66" s="6" t="s">
        <v>7</v>
      </c>
      <c r="H66" s="4" t="s">
        <v>6</v>
      </c>
      <c r="I66" s="6" t="s">
        <v>7</v>
      </c>
      <c r="J66" s="64"/>
      <c r="K66" s="60"/>
    </row>
    <row r="67" spans="2:13" ht="15.95" customHeight="1" x14ac:dyDescent="0.15">
      <c r="B67" s="57" t="s">
        <v>54</v>
      </c>
      <c r="C67" s="7"/>
      <c r="D67" s="8"/>
      <c r="E67" s="8"/>
      <c r="F67" s="8"/>
      <c r="G67" s="8"/>
      <c r="H67" s="8"/>
      <c r="I67" s="8"/>
      <c r="J67" s="9"/>
      <c r="K67" s="10"/>
    </row>
    <row r="68" spans="2:13" ht="15.95" customHeight="1" x14ac:dyDescent="0.15">
      <c r="B68" s="58"/>
      <c r="C68" s="11" t="s">
        <v>8</v>
      </c>
      <c r="D68" s="12" t="s">
        <v>8</v>
      </c>
      <c r="E68" s="12" t="s">
        <v>9</v>
      </c>
      <c r="F68" s="12" t="s">
        <v>8</v>
      </c>
      <c r="G68" s="12" t="s">
        <v>9</v>
      </c>
      <c r="H68" s="12" t="s">
        <v>8</v>
      </c>
      <c r="I68" s="12" t="s">
        <v>9</v>
      </c>
      <c r="J68" s="13"/>
      <c r="K68" s="14"/>
    </row>
    <row r="69" spans="2:13" ht="15.95" customHeight="1" x14ac:dyDescent="0.15">
      <c r="B69" s="58"/>
      <c r="C69" s="42">
        <v>10000000</v>
      </c>
      <c r="D69" s="42">
        <v>4450000</v>
      </c>
      <c r="E69" s="16">
        <f>IF(C69="","",ROUND(D69/C69*100,))</f>
        <v>45</v>
      </c>
      <c r="F69" s="42">
        <v>2550000</v>
      </c>
      <c r="G69" s="16">
        <f>IF(C69="","",ROUND(F69/C69*100,))</f>
        <v>26</v>
      </c>
      <c r="H69" s="42">
        <f>IF(C69="","",C69-D69-F69)</f>
        <v>3000000</v>
      </c>
      <c r="I69" s="16">
        <f>IF(C69="","",100-E69-G69)</f>
        <v>29</v>
      </c>
      <c r="J69" s="43">
        <v>42825</v>
      </c>
      <c r="K69" s="44" t="s">
        <v>59</v>
      </c>
    </row>
    <row r="70" spans="2:13" ht="15.95" customHeight="1" x14ac:dyDescent="0.15">
      <c r="B70" s="58"/>
      <c r="C70" s="45" t="s">
        <v>19</v>
      </c>
      <c r="D70" s="46" t="s">
        <v>20</v>
      </c>
      <c r="E70" s="26"/>
      <c r="F70" s="46" t="s">
        <v>21</v>
      </c>
      <c r="G70" s="26"/>
      <c r="H70" s="46" t="s">
        <v>22</v>
      </c>
      <c r="I70" s="26"/>
      <c r="J70" s="17"/>
      <c r="K70" s="14"/>
    </row>
    <row r="71" spans="2:13" ht="15.95" customHeight="1" x14ac:dyDescent="0.15">
      <c r="B71" s="58"/>
      <c r="C71" s="18"/>
      <c r="D71" s="16"/>
      <c r="E71" s="16"/>
      <c r="F71" s="16"/>
      <c r="G71" s="16"/>
      <c r="H71" s="16"/>
      <c r="I71" s="16"/>
      <c r="J71" s="17"/>
      <c r="K71" s="14"/>
    </row>
    <row r="72" spans="2:13" ht="15.95" customHeight="1" x14ac:dyDescent="0.15">
      <c r="B72" s="58"/>
      <c r="C72" s="18"/>
      <c r="D72" s="16"/>
      <c r="E72" s="16"/>
      <c r="F72" s="16"/>
      <c r="G72" s="16"/>
      <c r="H72" s="16"/>
      <c r="I72" s="16"/>
      <c r="J72" s="17"/>
      <c r="K72" s="14"/>
    </row>
    <row r="73" spans="2:13" ht="15.95" customHeight="1" x14ac:dyDescent="0.15">
      <c r="B73" s="58"/>
      <c r="C73" s="18"/>
      <c r="D73" s="16"/>
      <c r="E73" s="16"/>
      <c r="F73" s="16"/>
      <c r="G73" s="16"/>
      <c r="H73" s="16"/>
      <c r="I73" s="16"/>
      <c r="J73" s="17"/>
      <c r="K73" s="14"/>
    </row>
    <row r="74" spans="2:13" ht="15" customHeight="1" x14ac:dyDescent="0.15">
      <c r="B74" s="58"/>
      <c r="C74" s="18"/>
      <c r="D74" s="16"/>
      <c r="E74" s="16"/>
      <c r="F74" s="16"/>
      <c r="G74" s="16"/>
      <c r="H74" s="16"/>
      <c r="I74" s="16"/>
      <c r="J74" s="17"/>
      <c r="K74" s="14"/>
    </row>
    <row r="75" spans="2:13" ht="15.95" customHeight="1" x14ac:dyDescent="0.15">
      <c r="B75" s="58"/>
      <c r="C75" s="18"/>
      <c r="D75" s="16"/>
      <c r="E75" s="16"/>
      <c r="F75" s="16"/>
      <c r="G75" s="16"/>
      <c r="H75" s="16"/>
      <c r="I75" s="16"/>
      <c r="J75" s="17"/>
      <c r="K75" s="14"/>
    </row>
    <row r="76" spans="2:13" ht="15.95" customHeight="1" x14ac:dyDescent="0.15">
      <c r="B76" s="58"/>
      <c r="C76" s="18"/>
      <c r="D76" s="16"/>
      <c r="E76" s="16"/>
      <c r="F76" s="16"/>
      <c r="G76" s="16"/>
      <c r="H76" s="16"/>
      <c r="I76" s="16"/>
      <c r="J76" s="17"/>
      <c r="K76" s="14"/>
      <c r="M76" s="19"/>
    </row>
    <row r="77" spans="2:13" s="19" customFormat="1" ht="24" customHeight="1" x14ac:dyDescent="0.15">
      <c r="B77" s="20" t="s">
        <v>15</v>
      </c>
      <c r="C77" s="21">
        <f t="shared" ref="C77:I77" si="1">SUM(C69:C76)</f>
        <v>10000000</v>
      </c>
      <c r="D77" s="21">
        <f t="shared" si="1"/>
        <v>4450000</v>
      </c>
      <c r="E77" s="21">
        <f>SUM(E69:E76)</f>
        <v>45</v>
      </c>
      <c r="F77" s="21">
        <f t="shared" si="1"/>
        <v>2550000</v>
      </c>
      <c r="G77" s="21">
        <f t="shared" si="1"/>
        <v>26</v>
      </c>
      <c r="H77" s="21">
        <f t="shared" si="1"/>
        <v>3000000</v>
      </c>
      <c r="I77" s="21">
        <f t="shared" si="1"/>
        <v>29</v>
      </c>
      <c r="J77" s="22"/>
      <c r="K77" s="23"/>
      <c r="M77" s="1"/>
    </row>
    <row r="78" spans="2:13" ht="15.95" customHeight="1" x14ac:dyDescent="0.15"/>
    <row r="79" spans="2:13" ht="15.95" customHeight="1" x14ac:dyDescent="0.15">
      <c r="B79" s="52" t="s">
        <v>51</v>
      </c>
      <c r="C79" s="52"/>
      <c r="D79" s="52"/>
      <c r="E79" s="52"/>
      <c r="F79" s="52"/>
      <c r="G79" s="52"/>
      <c r="H79" s="52"/>
      <c r="I79" s="52"/>
      <c r="J79" s="52"/>
      <c r="K79" s="52"/>
    </row>
    <row r="80" spans="2:13" ht="15.95" customHeight="1" x14ac:dyDescent="0.15">
      <c r="B80" s="27"/>
    </row>
    <row r="81" spans="2:11" ht="15.95" customHeight="1" x14ac:dyDescent="0.15"/>
    <row r="82" spans="2:11" ht="15.95" customHeight="1" x14ac:dyDescent="0.15"/>
    <row r="83" spans="2:11" ht="15.95" customHeight="1" x14ac:dyDescent="0.15"/>
    <row r="84" spans="2:11" ht="15.95" customHeight="1" x14ac:dyDescent="0.15"/>
    <row r="85" spans="2:11" ht="12.95" customHeight="1" x14ac:dyDescent="0.15">
      <c r="B85" s="38"/>
    </row>
    <row r="86" spans="2:11" ht="12.95" customHeight="1" x14ac:dyDescent="0.15">
      <c r="B86" s="38" t="s">
        <v>57</v>
      </c>
    </row>
    <row r="87" spans="2:11" ht="12.95" customHeight="1" x14ac:dyDescent="0.15">
      <c r="B87" s="38" t="s">
        <v>24</v>
      </c>
    </row>
    <row r="88" spans="2:11" ht="12.95" customHeight="1" x14ac:dyDescent="0.15">
      <c r="B88" s="38" t="s">
        <v>28</v>
      </c>
    </row>
    <row r="89" spans="2:11" ht="12.95" customHeight="1" x14ac:dyDescent="0.15">
      <c r="B89" s="38" t="s">
        <v>29</v>
      </c>
    </row>
    <row r="90" spans="2:11" ht="12.95" customHeight="1" x14ac:dyDescent="0.15">
      <c r="B90" s="48" t="s">
        <v>70</v>
      </c>
    </row>
    <row r="91" spans="2:11" ht="12.95" customHeight="1" x14ac:dyDescent="0.15">
      <c r="B91" s="51" t="s">
        <v>73</v>
      </c>
    </row>
    <row r="92" spans="2:11" ht="12.95" customHeight="1" x14ac:dyDescent="0.15">
      <c r="B92" s="48" t="s">
        <v>72</v>
      </c>
    </row>
    <row r="93" spans="2:11" ht="12.95" customHeight="1" x14ac:dyDescent="0.15"/>
    <row r="94" spans="2:11" ht="17.25" customHeight="1" x14ac:dyDescent="0.15">
      <c r="B94" s="68"/>
      <c r="C94" s="68"/>
      <c r="D94" s="68"/>
      <c r="E94" s="68"/>
      <c r="F94" s="68"/>
      <c r="G94" s="68"/>
      <c r="H94" s="68"/>
      <c r="I94" s="68"/>
      <c r="J94" s="68"/>
      <c r="K94" s="68"/>
    </row>
    <row r="95" spans="2:11" ht="15.95" customHeight="1" x14ac:dyDescent="0.15"/>
    <row r="96" spans="2:11" ht="15.95" customHeight="1" x14ac:dyDescent="0.15"/>
    <row r="97" spans="12:12" ht="15.95" customHeight="1" x14ac:dyDescent="0.15"/>
    <row r="98" spans="12:12" ht="15.95" customHeight="1" x14ac:dyDescent="0.15"/>
    <row r="99" spans="12:12" ht="15.95" customHeight="1" x14ac:dyDescent="0.15">
      <c r="L99" s="28"/>
    </row>
    <row r="100" spans="12:12" ht="15.95" customHeight="1" x14ac:dyDescent="0.15"/>
    <row r="101" spans="12:12" ht="15.95" customHeight="1" x14ac:dyDescent="0.15"/>
    <row r="102" spans="12:12" ht="15.95" customHeight="1" x14ac:dyDescent="0.15"/>
    <row r="103" spans="12:12" ht="15.95" customHeight="1" x14ac:dyDescent="0.15"/>
    <row r="104" spans="12:12" ht="15.95" customHeight="1" x14ac:dyDescent="0.15"/>
    <row r="105" spans="12:12" ht="15.95" customHeight="1" x14ac:dyDescent="0.15"/>
    <row r="106" spans="12:12" ht="15.95" customHeight="1" x14ac:dyDescent="0.15"/>
    <row r="107" spans="12:12" ht="15.95" customHeight="1" x14ac:dyDescent="0.15"/>
    <row r="108" spans="12:12" ht="15.95" customHeight="1" x14ac:dyDescent="0.15"/>
    <row r="109" spans="12:12" ht="15.95" customHeight="1" x14ac:dyDescent="0.15"/>
    <row r="110" spans="12:12" ht="15.95" customHeight="1" x14ac:dyDescent="0.15"/>
    <row r="111" spans="12:12" ht="15.95" customHeight="1" x14ac:dyDescent="0.15"/>
    <row r="112" spans="12: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sheetData>
  <mergeCells count="39">
    <mergeCell ref="I28:I36"/>
    <mergeCell ref="J28:J36"/>
    <mergeCell ref="D28:D36"/>
    <mergeCell ref="E28:E36"/>
    <mergeCell ref="F28:F36"/>
    <mergeCell ref="H28:H36"/>
    <mergeCell ref="G28:G36"/>
    <mergeCell ref="B94:K94"/>
    <mergeCell ref="B26:B36"/>
    <mergeCell ref="B5:K5"/>
    <mergeCell ref="B46:K46"/>
    <mergeCell ref="B60:K63"/>
    <mergeCell ref="B19:K22"/>
    <mergeCell ref="B24:B25"/>
    <mergeCell ref="H65:I65"/>
    <mergeCell ref="H24:I24"/>
    <mergeCell ref="J65:J66"/>
    <mergeCell ref="D24:E24"/>
    <mergeCell ref="G54:K54"/>
    <mergeCell ref="G55:K55"/>
    <mergeCell ref="I43:K43"/>
    <mergeCell ref="B40:K40"/>
    <mergeCell ref="G56:K56"/>
    <mergeCell ref="B79:K79"/>
    <mergeCell ref="I2:K2"/>
    <mergeCell ref="G1:K1"/>
    <mergeCell ref="F65:G65"/>
    <mergeCell ref="B67:B76"/>
    <mergeCell ref="B65:B66"/>
    <mergeCell ref="C65:C66"/>
    <mergeCell ref="D65:E65"/>
    <mergeCell ref="K65:K66"/>
    <mergeCell ref="G42:K42"/>
    <mergeCell ref="K24:K25"/>
    <mergeCell ref="B39:K39"/>
    <mergeCell ref="C24:C25"/>
    <mergeCell ref="J24:J25"/>
    <mergeCell ref="F24:G24"/>
    <mergeCell ref="C28:C36"/>
  </mergeCells>
  <phoneticPr fontId="2"/>
  <dataValidations disablePrompts="1" count="1">
    <dataValidation type="list" allowBlank="1" sqref="B26:B36" xr:uid="{00000000-0002-0000-0000-000000000000}">
      <formula1>$M$27:$M$35</formula1>
    </dataValidation>
  </dataValidations>
  <printOptions horizontalCentered="1"/>
  <pageMargins left="0.70866141732283472" right="0.70866141732283472" top="0.98425196850393704" bottom="0.78740157480314965" header="0" footer="0"/>
  <pageSetup paperSize="9" scale="92" firstPageNumber="64" orientation="portrait" useFirstPageNumber="1" r:id="rId1"/>
  <headerFooter alignWithMargins="0"/>
  <rowBreaks count="1" manualBreakCount="1">
    <brk id="40"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3"/>
  <sheetViews>
    <sheetView view="pageBreakPreview" zoomScaleNormal="100" zoomScaleSheetLayoutView="100" workbookViewId="0">
      <selection activeCell="B19" sqref="B19:K22"/>
    </sheetView>
  </sheetViews>
  <sheetFormatPr defaultRowHeight="15" customHeight="1" x14ac:dyDescent="0.15"/>
  <cols>
    <col min="1" max="1" width="0.875" style="1" customWidth="1"/>
    <col min="2" max="2" width="7.125" style="1" customWidth="1"/>
    <col min="3" max="3" width="11.125" style="1" customWidth="1"/>
    <col min="4" max="4" width="9.625" style="1" customWidth="1"/>
    <col min="5" max="5" width="5.125" style="1" customWidth="1"/>
    <col min="6" max="6" width="11.25" style="1" customWidth="1"/>
    <col min="7" max="7" width="5.125" style="1" customWidth="1"/>
    <col min="8" max="8" width="11.875" style="1" customWidth="1"/>
    <col min="9" max="9" width="5.125" style="1" customWidth="1"/>
    <col min="10" max="10" width="8.375" style="1" customWidth="1"/>
    <col min="11" max="11" width="17.625" style="1" customWidth="1"/>
    <col min="12" max="12" width="0.875" style="1" customWidth="1"/>
    <col min="13" max="16384" width="9" style="1"/>
  </cols>
  <sheetData>
    <row r="1" spans="2:11" ht="15" customHeight="1" x14ac:dyDescent="0.15">
      <c r="G1" s="54"/>
      <c r="H1" s="54"/>
      <c r="I1" s="54"/>
      <c r="J1" s="54"/>
      <c r="K1" s="54"/>
    </row>
    <row r="2" spans="2:11" ht="15.95" customHeight="1" x14ac:dyDescent="0.15">
      <c r="B2" s="1" t="s">
        <v>46</v>
      </c>
      <c r="G2" s="30"/>
      <c r="H2" s="30"/>
      <c r="I2" s="53"/>
      <c r="J2" s="53"/>
      <c r="K2" s="53"/>
    </row>
    <row r="3" spans="2:11" ht="15.95" customHeight="1" x14ac:dyDescent="0.15"/>
    <row r="4" spans="2:11" ht="15.95" customHeight="1" x14ac:dyDescent="0.15"/>
    <row r="5" spans="2:11" ht="15.95" customHeight="1" x14ac:dyDescent="0.15">
      <c r="B5" s="69" t="s">
        <v>10</v>
      </c>
      <c r="C5" s="70"/>
      <c r="D5" s="70"/>
      <c r="E5" s="70"/>
      <c r="F5" s="70"/>
      <c r="G5" s="70"/>
      <c r="H5" s="70"/>
      <c r="I5" s="70"/>
      <c r="J5" s="70"/>
      <c r="K5" s="70"/>
    </row>
    <row r="6" spans="2:11" ht="15.95" customHeight="1" x14ac:dyDescent="0.15"/>
    <row r="7" spans="2:11" ht="15.95" customHeight="1" x14ac:dyDescent="0.15">
      <c r="K7" s="2" t="s">
        <v>11</v>
      </c>
    </row>
    <row r="8" spans="2:11" ht="15.95" customHeight="1" x14ac:dyDescent="0.15"/>
    <row r="9" spans="2:11" ht="15.95" customHeight="1" x14ac:dyDescent="0.15">
      <c r="B9" s="1" t="s">
        <v>49</v>
      </c>
    </row>
    <row r="10" spans="2:11" ht="15.95" customHeight="1" x14ac:dyDescent="0.15">
      <c r="B10" s="1" t="s">
        <v>27</v>
      </c>
    </row>
    <row r="11" spans="2:11" ht="15.95" customHeight="1" x14ac:dyDescent="0.15"/>
    <row r="12" spans="2:11" ht="15.95" customHeight="1" x14ac:dyDescent="0.15"/>
    <row r="13" spans="2:11" ht="15.95" customHeight="1" x14ac:dyDescent="0.15">
      <c r="E13" s="32" t="s">
        <v>12</v>
      </c>
    </row>
    <row r="14" spans="2:11" ht="15.95" customHeight="1" x14ac:dyDescent="0.15">
      <c r="E14" s="32" t="s">
        <v>32</v>
      </c>
      <c r="G14" s="36" t="s">
        <v>47</v>
      </c>
    </row>
    <row r="15" spans="2:11" ht="15.95" customHeight="1" x14ac:dyDescent="0.15">
      <c r="E15" s="32" t="s">
        <v>31</v>
      </c>
    </row>
    <row r="16" spans="2:11" ht="15.95" customHeight="1" x14ac:dyDescent="0.15">
      <c r="E16" s="32" t="s">
        <v>13</v>
      </c>
      <c r="F16" s="3"/>
      <c r="J16" s="2" t="s">
        <v>14</v>
      </c>
    </row>
    <row r="17" spans="2:13" ht="15.95" customHeight="1" x14ac:dyDescent="0.15"/>
    <row r="18" spans="2:13" ht="15.95" customHeight="1" x14ac:dyDescent="0.15"/>
    <row r="19" spans="2:13" ht="15.95" customHeight="1" x14ac:dyDescent="0.15">
      <c r="B19" s="71" t="s">
        <v>30</v>
      </c>
      <c r="C19" s="71"/>
      <c r="D19" s="71"/>
      <c r="E19" s="71"/>
      <c r="F19" s="71"/>
      <c r="G19" s="71"/>
      <c r="H19" s="71"/>
      <c r="I19" s="71"/>
      <c r="J19" s="71"/>
      <c r="K19" s="71"/>
    </row>
    <row r="20" spans="2:13" ht="15.95" customHeight="1" x14ac:dyDescent="0.15">
      <c r="B20" s="71"/>
      <c r="C20" s="71"/>
      <c r="D20" s="71"/>
      <c r="E20" s="71"/>
      <c r="F20" s="71"/>
      <c r="G20" s="71"/>
      <c r="H20" s="71"/>
      <c r="I20" s="71"/>
      <c r="J20" s="71"/>
      <c r="K20" s="71"/>
    </row>
    <row r="21" spans="2:13" ht="15.95" customHeight="1" x14ac:dyDescent="0.15">
      <c r="B21" s="71"/>
      <c r="C21" s="71"/>
      <c r="D21" s="71"/>
      <c r="E21" s="71"/>
      <c r="F21" s="71"/>
      <c r="G21" s="71"/>
      <c r="H21" s="71"/>
      <c r="I21" s="71"/>
      <c r="J21" s="71"/>
      <c r="K21" s="71"/>
    </row>
    <row r="22" spans="2:13" ht="15.95" customHeight="1" x14ac:dyDescent="0.15">
      <c r="B22" s="71"/>
      <c r="C22" s="71"/>
      <c r="D22" s="71"/>
      <c r="E22" s="71"/>
      <c r="F22" s="71"/>
      <c r="G22" s="71"/>
      <c r="H22" s="71"/>
      <c r="I22" s="71"/>
      <c r="J22" s="71"/>
      <c r="K22" s="71"/>
    </row>
    <row r="23" spans="2:13" ht="15.95" customHeight="1" x14ac:dyDescent="0.15"/>
    <row r="24" spans="2:13" ht="21.75" customHeight="1" x14ac:dyDescent="0.15">
      <c r="B24" s="59" t="s">
        <v>0</v>
      </c>
      <c r="C24" s="59" t="s">
        <v>1</v>
      </c>
      <c r="D24" s="55" t="s">
        <v>2</v>
      </c>
      <c r="E24" s="56"/>
      <c r="F24" s="55" t="s">
        <v>3</v>
      </c>
      <c r="G24" s="56"/>
      <c r="H24" s="55" t="s">
        <v>4</v>
      </c>
      <c r="I24" s="56"/>
      <c r="J24" s="63" t="s">
        <v>23</v>
      </c>
      <c r="K24" s="59" t="s">
        <v>5</v>
      </c>
    </row>
    <row r="25" spans="2:13" ht="21.75" customHeight="1" x14ac:dyDescent="0.15">
      <c r="B25" s="60"/>
      <c r="C25" s="61"/>
      <c r="D25" s="4" t="s">
        <v>6</v>
      </c>
      <c r="E25" s="5" t="s">
        <v>7</v>
      </c>
      <c r="F25" s="4" t="s">
        <v>6</v>
      </c>
      <c r="G25" s="6" t="s">
        <v>7</v>
      </c>
      <c r="H25" s="4" t="s">
        <v>6</v>
      </c>
      <c r="I25" s="6" t="s">
        <v>7</v>
      </c>
      <c r="J25" s="64"/>
      <c r="K25" s="60"/>
    </row>
    <row r="26" spans="2:13" ht="15.95" customHeight="1" x14ac:dyDescent="0.15">
      <c r="B26" s="83" t="s">
        <v>45</v>
      </c>
      <c r="C26" s="7"/>
      <c r="D26" s="8"/>
      <c r="E26" s="8"/>
      <c r="F26" s="8"/>
      <c r="G26" s="8"/>
      <c r="H26" s="8"/>
      <c r="I26" s="8"/>
      <c r="J26" s="9"/>
      <c r="K26" s="10"/>
      <c r="M26" s="1" t="s">
        <v>39</v>
      </c>
    </row>
    <row r="27" spans="2:13" ht="15.95" customHeight="1" x14ac:dyDescent="0.15">
      <c r="B27" s="84"/>
      <c r="C27" s="11" t="s">
        <v>8</v>
      </c>
      <c r="D27" s="12" t="s">
        <v>8</v>
      </c>
      <c r="E27" s="12" t="s">
        <v>9</v>
      </c>
      <c r="F27" s="12" t="s">
        <v>8</v>
      </c>
      <c r="G27" s="12" t="s">
        <v>9</v>
      </c>
      <c r="H27" s="12" t="s">
        <v>8</v>
      </c>
      <c r="I27" s="12" t="s">
        <v>9</v>
      </c>
      <c r="J27" s="31"/>
      <c r="K27" s="14"/>
      <c r="M27" s="1" t="s">
        <v>33</v>
      </c>
    </row>
    <row r="28" spans="2:13" ht="15.95" customHeight="1" x14ac:dyDescent="0.15">
      <c r="B28" s="84"/>
      <c r="C28" s="15"/>
      <c r="D28" s="15"/>
      <c r="E28" s="16" t="str">
        <f>IF(C28="","",D28/C28*100)</f>
        <v/>
      </c>
      <c r="F28" s="15"/>
      <c r="G28" s="16" t="str">
        <f>IF(C28="","",F28/C28*100)</f>
        <v/>
      </c>
      <c r="H28" s="15" t="str">
        <f>IF(C28,C28-D28-F28,"")</f>
        <v/>
      </c>
      <c r="I28" s="16" t="str">
        <f>IF(C28="","",H28/C28*100)</f>
        <v/>
      </c>
      <c r="J28" s="17"/>
      <c r="K28" s="14"/>
      <c r="M28" s="1" t="s">
        <v>36</v>
      </c>
    </row>
    <row r="29" spans="2:13" ht="15.95" customHeight="1" x14ac:dyDescent="0.15">
      <c r="B29" s="84"/>
      <c r="C29" s="18"/>
      <c r="D29" s="16"/>
      <c r="E29" s="16"/>
      <c r="F29" s="16"/>
      <c r="G29" s="16"/>
      <c r="H29" s="16"/>
      <c r="I29" s="16"/>
      <c r="J29" s="17"/>
      <c r="K29" s="14"/>
      <c r="M29" s="1" t="s">
        <v>35</v>
      </c>
    </row>
    <row r="30" spans="2:13" ht="15.95" customHeight="1" x14ac:dyDescent="0.15">
      <c r="B30" s="84"/>
      <c r="C30" s="18"/>
      <c r="D30" s="16"/>
      <c r="E30" s="16"/>
      <c r="F30" s="16"/>
      <c r="G30" s="16"/>
      <c r="H30" s="16"/>
      <c r="I30" s="16"/>
      <c r="J30" s="17"/>
      <c r="K30" s="14"/>
      <c r="M30" s="1" t="s">
        <v>34</v>
      </c>
    </row>
    <row r="31" spans="2:13" ht="15.95" customHeight="1" x14ac:dyDescent="0.15">
      <c r="B31" s="84"/>
      <c r="C31" s="18"/>
      <c r="D31" s="16"/>
      <c r="E31" s="16"/>
      <c r="F31" s="16"/>
      <c r="G31" s="16"/>
      <c r="H31" s="16"/>
      <c r="I31" s="16"/>
      <c r="J31" s="17"/>
      <c r="K31" s="14"/>
      <c r="M31" s="1" t="s">
        <v>38</v>
      </c>
    </row>
    <row r="32" spans="2:13" ht="15.95" customHeight="1" x14ac:dyDescent="0.15">
      <c r="B32" s="84"/>
      <c r="C32" s="18"/>
      <c r="D32" s="16"/>
      <c r="E32" s="16"/>
      <c r="F32" s="16"/>
      <c r="G32" s="16"/>
      <c r="H32" s="16"/>
      <c r="I32" s="16"/>
      <c r="J32" s="17"/>
      <c r="K32" s="14"/>
    </row>
    <row r="33" spans="1:11" ht="15" customHeight="1" x14ac:dyDescent="0.15">
      <c r="B33" s="84"/>
      <c r="C33" s="18"/>
      <c r="D33" s="16"/>
      <c r="E33" s="16"/>
      <c r="F33" s="16"/>
      <c r="G33" s="16"/>
      <c r="H33" s="16"/>
      <c r="I33" s="16"/>
      <c r="J33" s="17"/>
      <c r="K33" s="14"/>
    </row>
    <row r="34" spans="1:11" ht="15.95" customHeight="1" x14ac:dyDescent="0.15">
      <c r="B34" s="84"/>
      <c r="C34" s="18"/>
      <c r="D34" s="16"/>
      <c r="E34" s="16"/>
      <c r="F34" s="16"/>
      <c r="G34" s="16"/>
      <c r="H34" s="16"/>
      <c r="I34" s="16"/>
      <c r="J34" s="17"/>
      <c r="K34" s="14"/>
    </row>
    <row r="35" spans="1:11" ht="15.95" customHeight="1" x14ac:dyDescent="0.15">
      <c r="B35" s="84"/>
      <c r="C35" s="18"/>
      <c r="D35" s="16"/>
      <c r="E35" s="16"/>
      <c r="F35" s="16"/>
      <c r="G35" s="16"/>
      <c r="H35" s="16"/>
      <c r="I35" s="16"/>
      <c r="J35" s="17"/>
      <c r="K35" s="14"/>
    </row>
    <row r="36" spans="1:11" ht="15.95" customHeight="1" x14ac:dyDescent="0.15">
      <c r="B36" s="84"/>
      <c r="C36" s="18"/>
      <c r="D36" s="16"/>
      <c r="E36" s="16"/>
      <c r="F36" s="16"/>
      <c r="G36" s="16"/>
      <c r="H36" s="16"/>
      <c r="I36" s="16"/>
      <c r="J36" s="17"/>
      <c r="K36" s="14"/>
    </row>
    <row r="37" spans="1:11" s="19" customFormat="1" ht="24" customHeight="1" x14ac:dyDescent="0.15">
      <c r="B37" s="20" t="s">
        <v>15</v>
      </c>
      <c r="C37" s="21">
        <f t="shared" ref="C37:I37" si="0">SUM(C28:C36)</f>
        <v>0</v>
      </c>
      <c r="D37" s="21">
        <f t="shared" si="0"/>
        <v>0</v>
      </c>
      <c r="E37" s="21">
        <f t="shared" si="0"/>
        <v>0</v>
      </c>
      <c r="F37" s="21">
        <f t="shared" si="0"/>
        <v>0</v>
      </c>
      <c r="G37" s="21">
        <f t="shared" si="0"/>
        <v>0</v>
      </c>
      <c r="H37" s="21">
        <f t="shared" si="0"/>
        <v>0</v>
      </c>
      <c r="I37" s="21">
        <f t="shared" si="0"/>
        <v>0</v>
      </c>
      <c r="J37" s="22"/>
      <c r="K37" s="23"/>
    </row>
    <row r="38" spans="1:11" ht="15.95" customHeight="1" x14ac:dyDescent="0.15">
      <c r="B38" s="85"/>
      <c r="C38" s="85"/>
      <c r="D38" s="85"/>
      <c r="E38" s="85"/>
      <c r="F38" s="85"/>
      <c r="G38" s="85"/>
      <c r="H38" s="85"/>
      <c r="I38" s="85"/>
      <c r="J38" s="85"/>
      <c r="K38" s="85"/>
    </row>
    <row r="39" spans="1:11" ht="15.95" customHeight="1" x14ac:dyDescent="0.15">
      <c r="A39" s="24" t="s">
        <v>16</v>
      </c>
    </row>
    <row r="40" spans="1:11" ht="15.95" customHeight="1" x14ac:dyDescent="0.15">
      <c r="A40" s="24"/>
      <c r="B40" s="1" t="s">
        <v>46</v>
      </c>
      <c r="G40" s="54"/>
      <c r="H40" s="54"/>
      <c r="I40" s="54"/>
      <c r="J40" s="54"/>
      <c r="K40" s="54"/>
    </row>
    <row r="41" spans="1:11" ht="15.95" customHeight="1" x14ac:dyDescent="0.15">
      <c r="G41" s="30"/>
      <c r="H41" s="30"/>
      <c r="I41" s="53"/>
      <c r="J41" s="53"/>
      <c r="K41" s="53"/>
    </row>
    <row r="42" spans="1:11" ht="15.95" customHeight="1" x14ac:dyDescent="0.15"/>
    <row r="43" spans="1:11" ht="15.95" customHeight="1" x14ac:dyDescent="0.15"/>
    <row r="44" spans="1:11" ht="15.95" customHeight="1" x14ac:dyDescent="0.15">
      <c r="B44" s="69" t="s">
        <v>10</v>
      </c>
      <c r="C44" s="70"/>
      <c r="D44" s="70"/>
      <c r="E44" s="70"/>
      <c r="F44" s="70"/>
      <c r="G44" s="70"/>
      <c r="H44" s="70"/>
      <c r="I44" s="70"/>
      <c r="J44" s="70"/>
      <c r="K44" s="70"/>
    </row>
    <row r="45" spans="1:11" ht="15.95" customHeight="1" x14ac:dyDescent="0.15"/>
    <row r="46" spans="1:11" ht="15.95" customHeight="1" x14ac:dyDescent="0.15">
      <c r="K46" s="2" t="s">
        <v>41</v>
      </c>
    </row>
    <row r="47" spans="1:11" ht="15.95" customHeight="1" x14ac:dyDescent="0.15"/>
    <row r="48" spans="1:11" ht="15.95" customHeight="1" x14ac:dyDescent="0.15">
      <c r="B48" s="1" t="s">
        <v>49</v>
      </c>
    </row>
    <row r="49" spans="2:11" ht="15.95" customHeight="1" x14ac:dyDescent="0.15">
      <c r="B49" s="1" t="s">
        <v>27</v>
      </c>
    </row>
    <row r="50" spans="2:11" ht="15.95" customHeight="1" x14ac:dyDescent="0.15"/>
    <row r="51" spans="2:11" ht="15.95" customHeight="1" x14ac:dyDescent="0.15"/>
    <row r="52" spans="2:11" ht="15.95" customHeight="1" x14ac:dyDescent="0.15">
      <c r="E52" s="32" t="s">
        <v>12</v>
      </c>
      <c r="G52" s="37" t="s">
        <v>42</v>
      </c>
    </row>
    <row r="53" spans="2:11" ht="15.95" customHeight="1" x14ac:dyDescent="0.15">
      <c r="E53" s="32" t="s">
        <v>32</v>
      </c>
      <c r="G53" s="81" t="s">
        <v>43</v>
      </c>
      <c r="H53" s="81"/>
      <c r="I53" s="81"/>
      <c r="J53" s="81"/>
      <c r="K53" s="81"/>
    </row>
    <row r="54" spans="2:11" ht="15.75" customHeight="1" x14ac:dyDescent="0.15">
      <c r="E54" s="32" t="s">
        <v>31</v>
      </c>
      <c r="F54" s="3"/>
      <c r="G54" s="82" t="s">
        <v>44</v>
      </c>
      <c r="H54" s="81"/>
      <c r="I54" s="81"/>
      <c r="J54" s="81"/>
      <c r="K54" s="81"/>
    </row>
    <row r="55" spans="2:11" ht="15.95" customHeight="1" x14ac:dyDescent="0.15">
      <c r="E55" s="32" t="s">
        <v>13</v>
      </c>
      <c r="G55" s="37" t="s">
        <v>48</v>
      </c>
      <c r="J55" s="29"/>
    </row>
    <row r="56" spans="2:11" ht="15.95" customHeight="1" x14ac:dyDescent="0.15"/>
    <row r="57" spans="2:11" ht="15.95" customHeight="1" x14ac:dyDescent="0.15"/>
    <row r="58" spans="2:11" ht="15.95" customHeight="1" x14ac:dyDescent="0.15">
      <c r="B58" s="71" t="s">
        <v>40</v>
      </c>
      <c r="C58" s="71"/>
      <c r="D58" s="71"/>
      <c r="E58" s="71"/>
      <c r="F58" s="71"/>
      <c r="G58" s="71"/>
      <c r="H58" s="71"/>
      <c r="I58" s="71"/>
      <c r="J58" s="71"/>
      <c r="K58" s="71"/>
    </row>
    <row r="59" spans="2:11" ht="15.95" customHeight="1" x14ac:dyDescent="0.15">
      <c r="B59" s="71"/>
      <c r="C59" s="71"/>
      <c r="D59" s="71"/>
      <c r="E59" s="71"/>
      <c r="F59" s="71"/>
      <c r="G59" s="71"/>
      <c r="H59" s="71"/>
      <c r="I59" s="71"/>
      <c r="J59" s="71"/>
      <c r="K59" s="71"/>
    </row>
    <row r="60" spans="2:11" ht="15.95" customHeight="1" x14ac:dyDescent="0.15">
      <c r="B60" s="71"/>
      <c r="C60" s="71"/>
      <c r="D60" s="71"/>
      <c r="E60" s="71"/>
      <c r="F60" s="71"/>
      <c r="G60" s="71"/>
      <c r="H60" s="71"/>
      <c r="I60" s="71"/>
      <c r="J60" s="71"/>
      <c r="K60" s="71"/>
    </row>
    <row r="61" spans="2:11" ht="15.95" customHeight="1" x14ac:dyDescent="0.15">
      <c r="B61" s="71"/>
      <c r="C61" s="71"/>
      <c r="D61" s="71"/>
      <c r="E61" s="71"/>
      <c r="F61" s="71"/>
      <c r="G61" s="71"/>
      <c r="H61" s="71"/>
      <c r="I61" s="71"/>
      <c r="J61" s="71"/>
      <c r="K61" s="71"/>
    </row>
    <row r="62" spans="2:11" ht="15.95" customHeight="1" x14ac:dyDescent="0.15"/>
    <row r="63" spans="2:11" ht="21.75" customHeight="1" x14ac:dyDescent="0.15">
      <c r="B63" s="59" t="s">
        <v>0</v>
      </c>
      <c r="C63" s="59" t="s">
        <v>1</v>
      </c>
      <c r="D63" s="55" t="s">
        <v>2</v>
      </c>
      <c r="E63" s="56"/>
      <c r="F63" s="55" t="s">
        <v>3</v>
      </c>
      <c r="G63" s="56"/>
      <c r="H63" s="55" t="s">
        <v>4</v>
      </c>
      <c r="I63" s="56"/>
      <c r="J63" s="63" t="s">
        <v>23</v>
      </c>
      <c r="K63" s="59" t="s">
        <v>5</v>
      </c>
    </row>
    <row r="64" spans="2:11" ht="21.75" customHeight="1" x14ac:dyDescent="0.15">
      <c r="B64" s="60"/>
      <c r="C64" s="61"/>
      <c r="D64" s="4" t="s">
        <v>6</v>
      </c>
      <c r="E64" s="5" t="s">
        <v>7</v>
      </c>
      <c r="F64" s="4" t="s">
        <v>6</v>
      </c>
      <c r="G64" s="6" t="s">
        <v>7</v>
      </c>
      <c r="H64" s="4" t="s">
        <v>6</v>
      </c>
      <c r="I64" s="6" t="s">
        <v>7</v>
      </c>
      <c r="J64" s="64"/>
      <c r="K64" s="60"/>
    </row>
    <row r="65" spans="2:11" ht="15.95" customHeight="1" x14ac:dyDescent="0.15">
      <c r="B65" s="79" t="s">
        <v>37</v>
      </c>
      <c r="C65" s="7"/>
      <c r="D65" s="8"/>
      <c r="E65" s="8"/>
      <c r="F65" s="8"/>
      <c r="G65" s="8"/>
      <c r="H65" s="8"/>
      <c r="I65" s="8"/>
      <c r="J65" s="9"/>
      <c r="K65" s="10"/>
    </row>
    <row r="66" spans="2:11" ht="15.95" customHeight="1" x14ac:dyDescent="0.15">
      <c r="B66" s="80"/>
      <c r="C66" s="11" t="s">
        <v>8</v>
      </c>
      <c r="D66" s="12" t="s">
        <v>8</v>
      </c>
      <c r="E66" s="12" t="s">
        <v>9</v>
      </c>
      <c r="F66" s="12" t="s">
        <v>8</v>
      </c>
      <c r="G66" s="12" t="s">
        <v>9</v>
      </c>
      <c r="H66" s="12" t="s">
        <v>8</v>
      </c>
      <c r="I66" s="12" t="s">
        <v>9</v>
      </c>
      <c r="J66" s="13"/>
      <c r="K66" s="14"/>
    </row>
    <row r="67" spans="2:11" ht="15.95" customHeight="1" x14ac:dyDescent="0.15">
      <c r="B67" s="80"/>
      <c r="C67" s="33">
        <v>10000000</v>
      </c>
      <c r="D67" s="33">
        <v>5000000</v>
      </c>
      <c r="E67" s="16">
        <f>IF(C67="","",D67/C67*100)</f>
        <v>50</v>
      </c>
      <c r="F67" s="33">
        <v>5000000</v>
      </c>
      <c r="G67" s="16">
        <f>IF(C67="","",F67/C67*100)</f>
        <v>50</v>
      </c>
      <c r="H67" s="33">
        <f>IF(C67="","",C67-D67-F67)</f>
        <v>0</v>
      </c>
      <c r="I67" s="16">
        <f>IF(C67="","",H67/C67*100)</f>
        <v>0</v>
      </c>
      <c r="J67" s="34">
        <v>42094</v>
      </c>
      <c r="K67" s="35" t="s">
        <v>18</v>
      </c>
    </row>
    <row r="68" spans="2:11" ht="15.95" customHeight="1" x14ac:dyDescent="0.15">
      <c r="B68" s="80"/>
      <c r="C68" s="25" t="s">
        <v>19</v>
      </c>
      <c r="D68" s="26" t="s">
        <v>20</v>
      </c>
      <c r="E68" s="26"/>
      <c r="F68" s="26" t="s">
        <v>21</v>
      </c>
      <c r="G68" s="26"/>
      <c r="H68" s="26" t="s">
        <v>22</v>
      </c>
      <c r="I68" s="26"/>
      <c r="J68" s="17"/>
      <c r="K68" s="14"/>
    </row>
    <row r="69" spans="2:11" ht="15.95" customHeight="1" x14ac:dyDescent="0.15">
      <c r="B69" s="80"/>
      <c r="C69" s="18"/>
      <c r="D69" s="16"/>
      <c r="E69" s="16"/>
      <c r="F69" s="16"/>
      <c r="G69" s="16"/>
      <c r="H69" s="16"/>
      <c r="I69" s="16"/>
      <c r="J69" s="17"/>
      <c r="K69" s="14"/>
    </row>
    <row r="70" spans="2:11" ht="15.95" customHeight="1" x14ac:dyDescent="0.15">
      <c r="B70" s="80"/>
      <c r="C70" s="18"/>
      <c r="D70" s="16"/>
      <c r="E70" s="16"/>
      <c r="F70" s="16"/>
      <c r="G70" s="16"/>
      <c r="H70" s="16"/>
      <c r="I70" s="16"/>
      <c r="J70" s="17"/>
      <c r="K70" s="14"/>
    </row>
    <row r="71" spans="2:11" ht="15.95" customHeight="1" x14ac:dyDescent="0.15">
      <c r="B71" s="80"/>
      <c r="C71" s="18"/>
      <c r="D71" s="16"/>
      <c r="E71" s="16"/>
      <c r="F71" s="16"/>
      <c r="G71" s="16"/>
      <c r="H71" s="16"/>
      <c r="I71" s="16"/>
      <c r="J71" s="17"/>
      <c r="K71" s="14"/>
    </row>
    <row r="72" spans="2:11" ht="15" customHeight="1" x14ac:dyDescent="0.15">
      <c r="B72" s="80"/>
      <c r="C72" s="18"/>
      <c r="D72" s="16"/>
      <c r="E72" s="16"/>
      <c r="F72" s="16"/>
      <c r="G72" s="16"/>
      <c r="H72" s="16"/>
      <c r="I72" s="16"/>
      <c r="J72" s="17"/>
      <c r="K72" s="14"/>
    </row>
    <row r="73" spans="2:11" ht="15.95" customHeight="1" x14ac:dyDescent="0.15">
      <c r="B73" s="80"/>
      <c r="C73" s="18"/>
      <c r="D73" s="16"/>
      <c r="E73" s="16"/>
      <c r="F73" s="16"/>
      <c r="G73" s="16"/>
      <c r="H73" s="16"/>
      <c r="I73" s="16"/>
      <c r="J73" s="17"/>
      <c r="K73" s="14"/>
    </row>
    <row r="74" spans="2:11" ht="15.95" customHeight="1" x14ac:dyDescent="0.15">
      <c r="B74" s="80"/>
      <c r="C74" s="18"/>
      <c r="D74" s="16"/>
      <c r="E74" s="16"/>
      <c r="F74" s="16"/>
      <c r="G74" s="16"/>
      <c r="H74" s="16"/>
      <c r="I74" s="16"/>
      <c r="J74" s="17"/>
      <c r="K74" s="14"/>
    </row>
    <row r="75" spans="2:11" s="19" customFormat="1" ht="24" customHeight="1" x14ac:dyDescent="0.15">
      <c r="B75" s="20" t="s">
        <v>15</v>
      </c>
      <c r="C75" s="21">
        <f t="shared" ref="C75:I75" si="1">SUM(C67:C74)</f>
        <v>10000000</v>
      </c>
      <c r="D75" s="21">
        <f t="shared" si="1"/>
        <v>5000000</v>
      </c>
      <c r="E75" s="21">
        <f>SUM(E67:E74)</f>
        <v>50</v>
      </c>
      <c r="F75" s="21">
        <f t="shared" si="1"/>
        <v>5000000</v>
      </c>
      <c r="G75" s="21">
        <f t="shared" si="1"/>
        <v>50</v>
      </c>
      <c r="H75" s="21">
        <f t="shared" si="1"/>
        <v>0</v>
      </c>
      <c r="I75" s="21">
        <f t="shared" si="1"/>
        <v>0</v>
      </c>
      <c r="J75" s="22"/>
      <c r="K75" s="23"/>
    </row>
    <row r="76" spans="2:11" ht="15.95" customHeight="1" x14ac:dyDescent="0.15"/>
    <row r="77" spans="2:11" ht="15.95" customHeight="1" x14ac:dyDescent="0.15">
      <c r="B77" s="27"/>
    </row>
    <row r="78" spans="2:11" ht="15.95" customHeight="1" x14ac:dyDescent="0.15">
      <c r="B78" s="27"/>
    </row>
    <row r="79" spans="2:11" ht="15.95" customHeight="1" x14ac:dyDescent="0.15"/>
    <row r="80" spans="2:11" ht="15.95" customHeight="1" x14ac:dyDescent="0.15"/>
    <row r="81" spans="2:12" ht="15.95" customHeight="1" x14ac:dyDescent="0.15"/>
    <row r="82" spans="2:12" ht="15.95" customHeight="1" x14ac:dyDescent="0.15">
      <c r="B82" s="1" t="s">
        <v>24</v>
      </c>
    </row>
    <row r="83" spans="2:12" ht="12.95" customHeight="1" x14ac:dyDescent="0.15">
      <c r="B83" s="1" t="s">
        <v>25</v>
      </c>
    </row>
    <row r="84" spans="2:12" ht="12.95" customHeight="1" x14ac:dyDescent="0.15">
      <c r="B84" s="1" t="s">
        <v>26</v>
      </c>
    </row>
    <row r="85" spans="2:12" ht="12.95" customHeight="1" x14ac:dyDescent="0.15"/>
    <row r="86" spans="2:12" ht="12.95" customHeight="1" x14ac:dyDescent="0.15">
      <c r="B86" s="1" t="s">
        <v>28</v>
      </c>
    </row>
    <row r="87" spans="2:12" ht="12.95" customHeight="1" x14ac:dyDescent="0.15">
      <c r="B87" s="1" t="s">
        <v>29</v>
      </c>
    </row>
    <row r="88" spans="2:12" ht="17.25" customHeight="1" x14ac:dyDescent="0.15">
      <c r="B88" s="68"/>
      <c r="C88" s="68"/>
      <c r="D88" s="68"/>
      <c r="E88" s="68"/>
      <c r="F88" s="68"/>
      <c r="G88" s="68"/>
      <c r="H88" s="68"/>
      <c r="I88" s="68"/>
      <c r="J88" s="68"/>
      <c r="K88" s="68"/>
    </row>
    <row r="89" spans="2:12" ht="15.95" customHeight="1" x14ac:dyDescent="0.15"/>
    <row r="90" spans="2:12" ht="15.95" customHeight="1" x14ac:dyDescent="0.15"/>
    <row r="91" spans="2:12" ht="15.95" customHeight="1" x14ac:dyDescent="0.15"/>
    <row r="92" spans="2:12" ht="15.95" customHeight="1" x14ac:dyDescent="0.15"/>
    <row r="93" spans="2:12" ht="15.95" customHeight="1" x14ac:dyDescent="0.15">
      <c r="L93" s="28"/>
    </row>
    <row r="94" spans="2:12" ht="15.95" customHeight="1" x14ac:dyDescent="0.15"/>
    <row r="95" spans="2:12" ht="15.95" customHeight="1" x14ac:dyDescent="0.15"/>
    <row r="96" spans="2:12"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sheetData>
  <mergeCells count="28">
    <mergeCell ref="B44:K44"/>
    <mergeCell ref="G1:K1"/>
    <mergeCell ref="I2:K2"/>
    <mergeCell ref="B5:K5"/>
    <mergeCell ref="B19:K22"/>
    <mergeCell ref="B24:B25"/>
    <mergeCell ref="C24:C25"/>
    <mergeCell ref="D24:E24"/>
    <mergeCell ref="F24:G24"/>
    <mergeCell ref="H24:I24"/>
    <mergeCell ref="J24:J25"/>
    <mergeCell ref="K24:K25"/>
    <mergeCell ref="B26:B36"/>
    <mergeCell ref="B38:K38"/>
    <mergeCell ref="G40:K40"/>
    <mergeCell ref="I41:K41"/>
    <mergeCell ref="B65:B74"/>
    <mergeCell ref="B88:K88"/>
    <mergeCell ref="G53:K53"/>
    <mergeCell ref="G54:K54"/>
    <mergeCell ref="B58:K61"/>
    <mergeCell ref="B63:B64"/>
    <mergeCell ref="C63:C64"/>
    <mergeCell ref="D63:E63"/>
    <mergeCell ref="F63:G63"/>
    <mergeCell ref="H63:I63"/>
    <mergeCell ref="J63:J64"/>
    <mergeCell ref="K63:K64"/>
  </mergeCells>
  <phoneticPr fontId="2"/>
  <dataValidations count="1">
    <dataValidation type="list" allowBlank="1" sqref="B26:B36" xr:uid="{00000000-0002-0000-0100-000000000000}">
      <formula1>$M$27:$M$31</formula1>
    </dataValidation>
  </dataValidations>
  <printOptions horizontalCentered="1"/>
  <pageMargins left="0.70866141732283472" right="0.70866141732283472" top="0.98425196850393704" bottom="0.78740157480314965" header="0" footer="0"/>
  <pageSetup paperSize="9" scale="93" firstPageNumber="64" orientation="portrait" useFirstPageNumber="1" r:id="rId1"/>
  <headerFooter alignWithMargins="0"/>
  <rowBreaks count="1" manualBreakCount="1">
    <brk id="38"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様式Ⅲ－７</vt:lpstr>
      <vt:lpstr>【修正前】様式Ⅲ－７</vt:lpstr>
      <vt:lpstr>'【修正前】様式Ⅲ－７'!Print_Area</vt:lpstr>
      <vt:lpstr>'様式Ⅲ－７'!Print_Area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2019-01-09T00:53:29Z</dcterms:created>
  <dcterms:modified xsi:type="dcterms:W3CDTF">2019-11-12T07:14:39Z</dcterms:modified>
</cp:coreProperties>
</file>